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0" yWindow="-105" windowWidth="1548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71" i="1"/>
  <c r="L20" l="1"/>
</calcChain>
</file>

<file path=xl/sharedStrings.xml><?xml version="1.0" encoding="utf-8"?>
<sst xmlns="http://schemas.openxmlformats.org/spreadsheetml/2006/main" count="598" uniqueCount="104">
  <si>
    <t>NDB_NO</t>
  </si>
  <si>
    <t>Description</t>
  </si>
  <si>
    <t>Energy(kcal)Per 100 g</t>
  </si>
  <si>
    <t>Protein(g)Per 100 g</t>
  </si>
  <si>
    <t>Total lipid (fat)(g)Per 100 g</t>
  </si>
  <si>
    <t>Carbohydrate, by difference(g)Per 100 g</t>
  </si>
  <si>
    <t>Fiber, total dietary(g)Per 100 g</t>
  </si>
  <si>
    <t>Fatty acids, total saturated(g)Per 100 g</t>
  </si>
  <si>
    <t>Fatty acids, total monounsaturated(g)Per 100 g</t>
  </si>
  <si>
    <t>Fatty acids, total polyunsaturated(g)Per 100 g</t>
  </si>
  <si>
    <t>Alcohol, ethyl(g)Per 100 g</t>
  </si>
  <si>
    <t>Fatty acids, total trans(g)Per 100 g</t>
  </si>
  <si>
    <t>"44048"</t>
  </si>
  <si>
    <t>Cheese food, pasteurized process, American, imitation, without added vitamin D</t>
  </si>
  <si>
    <t>"01046"</t>
  </si>
  <si>
    <t>Cheese food, pasteurized process, American, vitamin D fortified</t>
  </si>
  <si>
    <t>"01254"</t>
  </si>
  <si>
    <t>Cheese food, pasteurized process, American, without added vitamin D</t>
  </si>
  <si>
    <t>"01252"</t>
  </si>
  <si>
    <t>Cheese product, pasteurized process, American, vitamin D fortified</t>
  </si>
  <si>
    <t>"01259"</t>
  </si>
  <si>
    <t>Cheese spread, American or Cheddar cheese base, reduced fat</t>
  </si>
  <si>
    <t>"01009"</t>
  </si>
  <si>
    <t>Cheese, cheddar</t>
  </si>
  <si>
    <t>"01260"</t>
  </si>
  <si>
    <t>Cheese, cheddar, reduced fat</t>
  </si>
  <si>
    <t>"01270"</t>
  </si>
  <si>
    <t>Cheese, cheddar, sharp, sliced</t>
  </si>
  <si>
    <t>"01015"</t>
  </si>
  <si>
    <t>Cheese, cottage, lowfat, 2% milkfat</t>
  </si>
  <si>
    <t>"01029"</t>
  </si>
  <si>
    <t>Cheese, mozzarella, low moisture, part-skim</t>
  </si>
  <si>
    <t>"01271"</t>
  </si>
  <si>
    <t>Cheese, mozzarella, low moisture, part-skim, shredded</t>
  </si>
  <si>
    <t>"01032"</t>
  </si>
  <si>
    <t>Cheese, parmesan, grated</t>
  </si>
  <si>
    <t>"01042"</t>
  </si>
  <si>
    <t>Cheese, pasteurized process, American, fortified with vitamin D</t>
  </si>
  <si>
    <t>"01253"</t>
  </si>
  <si>
    <t>Cheese, pasteurized process, American, without added vitamin D</t>
  </si>
  <si>
    <t>"01040"</t>
  </si>
  <si>
    <t>Cheese, swiss</t>
  </si>
  <si>
    <t>Cheese, cottage, creamed, large or small curd</t>
  </si>
  <si>
    <t>Cheese, cream</t>
  </si>
  <si>
    <t>Cheese, cream, fat free</t>
  </si>
  <si>
    <t>Cheese, cream, low fat</t>
  </si>
  <si>
    <t>Cheese, dry white, queso seco</t>
  </si>
  <si>
    <t>Cheese, fresh, queso fresco</t>
  </si>
  <si>
    <t>Cheese, neufchatel</t>
  </si>
  <si>
    <t>Cheese, white, queso blanco</t>
  </si>
  <si>
    <t>Cheese food, pasteurized process, American</t>
  </si>
  <si>
    <t>Cheese, mozzarella, low moisture</t>
  </si>
  <si>
    <t>Cheese spread, pasteurized process, American</t>
  </si>
  <si>
    <t>Cheese substitute, mozzarella</t>
  </si>
  <si>
    <t>Cheese, American, nonfat or fat free</t>
  </si>
  <si>
    <t>Cheese, blue</t>
  </si>
  <si>
    <t>Cheese, camembert</t>
  </si>
  <si>
    <t>--</t>
  </si>
  <si>
    <t>Cheese, cottage, creamed, with fruit</t>
  </si>
  <si>
    <t>Cheese, cottage, lowfat, 1% milkfat</t>
  </si>
  <si>
    <t>Cheese, cottage, nonfat, uncreamed, dry, large or small curd</t>
  </si>
  <si>
    <t>Cheese, feta</t>
  </si>
  <si>
    <t>Cheese, mexican, queso chihuahua</t>
  </si>
  <si>
    <t>Cheese, mozzarella, whole milk</t>
  </si>
  <si>
    <t>Cheese, muenster</t>
  </si>
  <si>
    <t>Cheese, pasteurized process, swiss</t>
  </si>
  <si>
    <t>Cheese, provolone</t>
  </si>
  <si>
    <t>Cheese, ricotta, part skim milk</t>
  </si>
  <si>
    <t>Cheese, ricotta, whole milk</t>
  </si>
  <si>
    <t>Vitamin K (phylloquinone)(Âµg)Per 100 g</t>
  </si>
  <si>
    <t>Menaquinone-4</t>
  </si>
  <si>
    <t xml:space="preserve"> </t>
  </si>
  <si>
    <t>Hard cheeses</t>
  </si>
  <si>
    <t>NA</t>
  </si>
  <si>
    <t>Soft cheeses</t>
  </si>
  <si>
    <t>Curd cheese</t>
  </si>
  <si>
    <t>Edam</t>
  </si>
  <si>
    <t>Emmantal, aged 90 days</t>
  </si>
  <si>
    <t>Emmantal, aged 180 days</t>
  </si>
  <si>
    <t>Cheddar cheese</t>
  </si>
  <si>
    <t>Swiss cheese</t>
  </si>
  <si>
    <t>Cheese mozzarella</t>
  </si>
  <si>
    <t>Blue cheese</t>
  </si>
  <si>
    <t>Cheese, caerphilly</t>
  </si>
  <si>
    <t>Cheese, cheshire</t>
  </si>
  <si>
    <t>Cheese, comte</t>
  </si>
  <si>
    <t>Emmental</t>
  </si>
  <si>
    <t>Leichester</t>
  </si>
  <si>
    <t>Cheese, mozzarella</t>
  </si>
  <si>
    <t>Cheese, Appenzellar</t>
  </si>
  <si>
    <t>Cheese, Gruyere</t>
  </si>
  <si>
    <t>Cheese, Jarlsberg</t>
  </si>
  <si>
    <t>Cheese Raclette</t>
  </si>
  <si>
    <t>Honey-guide data</t>
  </si>
  <si>
    <t>MK-5</t>
  </si>
  <si>
    <t>MK-6</t>
  </si>
  <si>
    <t>MK-7</t>
  </si>
  <si>
    <t>MK-8</t>
  </si>
  <si>
    <t>MK-9</t>
  </si>
  <si>
    <t>MK-10</t>
  </si>
  <si>
    <t>MK-11</t>
  </si>
  <si>
    <t>MK-12</t>
  </si>
  <si>
    <t>MK13</t>
  </si>
  <si>
    <t>Total long-chain MK-ns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</si>
</sst>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4"/>
  <sheetViews>
    <sheetView tabSelected="1" topLeftCell="C1" zoomScale="60" zoomScaleNormal="60" workbookViewId="0">
      <selection activeCell="AB2" sqref="O2:AB2"/>
    </sheetView>
  </sheetViews>
  <sheetFormatPr defaultRowHeight="15"/>
  <cols>
    <col min="2" max="2" width="18.7109375" customWidth="1"/>
    <col min="3" max="3" width="23.140625" style="1" customWidth="1"/>
    <col min="4" max="4" width="8.85546875" style="1" customWidth="1"/>
    <col min="5" max="5" width="9.140625" style="1"/>
    <col min="6" max="6" width="11.42578125" style="1" customWidth="1"/>
    <col min="7" max="7" width="26.85546875" style="1" customWidth="1"/>
    <col min="8" max="8" width="17" style="2" customWidth="1"/>
    <col min="9" max="11" width="9.140625" style="2"/>
    <col min="12" max="12" width="9.140625" style="1"/>
    <col min="13" max="13" width="10.5703125" style="3" customWidth="1"/>
    <col min="14" max="14" width="17.7109375" style="7" customWidth="1"/>
    <col min="15" max="15" width="10.85546875" style="7" customWidth="1"/>
    <col min="16" max="16" width="10" style="8" customWidth="1"/>
    <col min="17" max="18" width="17.7109375" style="7" customWidth="1"/>
    <col min="19" max="25" width="9.140625" style="7"/>
  </cols>
  <sheetData>
    <row r="1" spans="1:28" ht="105.75" thickBot="1">
      <c r="A1" t="s">
        <v>0</v>
      </c>
      <c r="B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4</v>
      </c>
      <c r="H1" s="1" t="s">
        <v>7</v>
      </c>
      <c r="I1" s="1" t="s">
        <v>8</v>
      </c>
      <c r="J1" s="1" t="s">
        <v>9</v>
      </c>
      <c r="K1" s="1" t="s">
        <v>11</v>
      </c>
      <c r="L1" s="1" t="s">
        <v>10</v>
      </c>
      <c r="M1" s="3" t="s">
        <v>0</v>
      </c>
      <c r="N1" s="7" t="s">
        <v>1</v>
      </c>
      <c r="O1" s="7" t="s">
        <v>69</v>
      </c>
      <c r="P1" s="8" t="s">
        <v>0</v>
      </c>
      <c r="Q1" s="7" t="s">
        <v>1</v>
      </c>
      <c r="R1" s="7" t="s">
        <v>70</v>
      </c>
      <c r="S1" s="2" t="s">
        <v>94</v>
      </c>
      <c r="T1" s="2" t="s">
        <v>95</v>
      </c>
      <c r="U1" s="2" t="s">
        <v>96</v>
      </c>
      <c r="V1" s="2" t="s">
        <v>97</v>
      </c>
      <c r="W1" s="2" t="s">
        <v>98</v>
      </c>
      <c r="X1" s="2" t="s">
        <v>99</v>
      </c>
      <c r="Y1" s="2" t="s">
        <v>100</v>
      </c>
      <c r="Z1" s="2" t="s">
        <v>101</v>
      </c>
      <c r="AA1" s="2" t="s">
        <v>102</v>
      </c>
      <c r="AB1" s="1" t="s">
        <v>103</v>
      </c>
    </row>
    <row r="2" spans="1:28" ht="15.75" thickBot="1">
      <c r="C2" s="4">
        <v>232.07</v>
      </c>
      <c r="D2" s="5">
        <v>14.91</v>
      </c>
      <c r="E2" s="5">
        <v>4.74</v>
      </c>
      <c r="F2" s="5">
        <v>0</v>
      </c>
      <c r="G2" s="5">
        <v>17.100000000000001</v>
      </c>
      <c r="H2" s="5">
        <v>9.81</v>
      </c>
      <c r="I2" s="5">
        <v>4.53</v>
      </c>
      <c r="J2" s="5">
        <v>0.88</v>
      </c>
      <c r="K2" s="5">
        <v>0.56000000000000005</v>
      </c>
      <c r="L2" s="5">
        <v>0</v>
      </c>
      <c r="O2" s="6">
        <v>2.77</v>
      </c>
      <c r="R2" s="12">
        <v>6</v>
      </c>
      <c r="S2" s="12">
        <v>0.56999999999999995</v>
      </c>
      <c r="T2" s="12">
        <v>1.7</v>
      </c>
      <c r="U2" s="12">
        <v>1.58</v>
      </c>
      <c r="V2" s="12">
        <v>4.05</v>
      </c>
      <c r="W2" s="12">
        <v>14.85</v>
      </c>
      <c r="X2" s="12">
        <v>1.78</v>
      </c>
      <c r="Y2" s="2"/>
      <c r="Z2" s="2"/>
      <c r="AA2" s="2"/>
      <c r="AB2" s="12">
        <v>21.3</v>
      </c>
    </row>
    <row r="3" spans="1:28">
      <c r="H3" s="1"/>
      <c r="I3" s="1"/>
      <c r="J3" s="1"/>
      <c r="K3" s="1"/>
      <c r="S3" s="8"/>
    </row>
    <row r="4" spans="1:28">
      <c r="H4" s="1"/>
      <c r="I4" s="1"/>
      <c r="J4" s="1"/>
      <c r="K4" s="1"/>
      <c r="S4" s="8"/>
    </row>
    <row r="5" spans="1:28">
      <c r="H5" s="1"/>
      <c r="I5" s="1"/>
      <c r="J5" s="1"/>
      <c r="K5" s="1"/>
      <c r="S5" s="8"/>
    </row>
    <row r="6" spans="1:28">
      <c r="H6" s="1"/>
      <c r="I6" s="1"/>
      <c r="J6" s="1"/>
      <c r="K6" s="1"/>
      <c r="S6" s="8"/>
    </row>
    <row r="7" spans="1:28">
      <c r="A7" t="s">
        <v>12</v>
      </c>
      <c r="B7" t="s">
        <v>13</v>
      </c>
      <c r="C7" s="2">
        <v>73</v>
      </c>
      <c r="D7" s="2">
        <v>1.1599999999999999</v>
      </c>
      <c r="E7" s="2">
        <v>4.59</v>
      </c>
      <c r="F7" s="2">
        <v>0</v>
      </c>
      <c r="G7" s="2">
        <v>5.53</v>
      </c>
      <c r="H7" s="2">
        <v>2.2669999999999999</v>
      </c>
      <c r="I7" s="2">
        <v>0.88100000000000001</v>
      </c>
      <c r="J7" s="2">
        <v>2.1360000000000001</v>
      </c>
      <c r="K7" s="2">
        <v>3.6999999999999998E-2</v>
      </c>
      <c r="L7" s="1">
        <v>0</v>
      </c>
      <c r="S7" s="8"/>
    </row>
    <row r="8" spans="1:28">
      <c r="A8" t="s">
        <v>14</v>
      </c>
      <c r="B8" t="s">
        <v>15</v>
      </c>
      <c r="C8" s="2">
        <v>373</v>
      </c>
      <c r="D8" s="2">
        <v>19.05</v>
      </c>
      <c r="E8" s="2">
        <v>9.67</v>
      </c>
      <c r="F8" s="2">
        <v>0</v>
      </c>
      <c r="G8" s="2">
        <v>28.96</v>
      </c>
      <c r="H8" s="2">
        <v>17.013999999999999</v>
      </c>
      <c r="I8" s="2">
        <v>7.7359999999999998</v>
      </c>
      <c r="J8" s="2">
        <v>1.1850000000000001</v>
      </c>
      <c r="K8" s="2">
        <v>1.036</v>
      </c>
      <c r="L8" s="1">
        <v>0</v>
      </c>
      <c r="M8" s="3">
        <v>1046</v>
      </c>
      <c r="N8" s="7" t="s">
        <v>15</v>
      </c>
      <c r="O8" s="10">
        <v>3.4</v>
      </c>
      <c r="P8" s="8">
        <v>44048</v>
      </c>
      <c r="Q8" s="7" t="s">
        <v>17</v>
      </c>
      <c r="R8" s="10">
        <v>6.1</v>
      </c>
      <c r="S8" s="9" t="s">
        <v>73</v>
      </c>
      <c r="T8" s="9" t="s">
        <v>73</v>
      </c>
      <c r="U8" s="9" t="s">
        <v>73</v>
      </c>
      <c r="V8" s="9" t="s">
        <v>73</v>
      </c>
      <c r="W8" s="9" t="s">
        <v>73</v>
      </c>
      <c r="X8" s="9" t="s">
        <v>73</v>
      </c>
      <c r="Y8" s="9" t="s">
        <v>73</v>
      </c>
      <c r="Z8" s="9" t="s">
        <v>73</v>
      </c>
      <c r="AA8" s="9" t="s">
        <v>73</v>
      </c>
      <c r="AB8" s="9" t="s">
        <v>73</v>
      </c>
    </row>
    <row r="9" spans="1:28" ht="22.5" customHeight="1">
      <c r="A9" t="s">
        <v>16</v>
      </c>
      <c r="B9" t="s">
        <v>17</v>
      </c>
      <c r="C9" s="2">
        <v>373</v>
      </c>
      <c r="D9" s="2">
        <v>19.05</v>
      </c>
      <c r="E9" s="2">
        <v>9.67</v>
      </c>
      <c r="F9" s="2">
        <v>0</v>
      </c>
      <c r="G9" s="2">
        <v>28.96</v>
      </c>
      <c r="H9" s="2">
        <v>17.013999999999999</v>
      </c>
      <c r="I9" s="2">
        <v>7.7359999999999998</v>
      </c>
      <c r="J9" s="2">
        <v>1.1850000000000001</v>
      </c>
      <c r="K9" s="2">
        <v>1.036</v>
      </c>
      <c r="L9" s="1">
        <v>0</v>
      </c>
      <c r="M9" s="3">
        <v>1048</v>
      </c>
      <c r="N9" s="7" t="s">
        <v>52</v>
      </c>
      <c r="O9" s="10">
        <v>1.8</v>
      </c>
      <c r="P9" s="8">
        <v>1254</v>
      </c>
      <c r="Q9" s="7" t="s">
        <v>50</v>
      </c>
      <c r="R9" s="10">
        <v>8.9</v>
      </c>
      <c r="S9" s="9" t="s">
        <v>73</v>
      </c>
      <c r="T9" s="9" t="s">
        <v>73</v>
      </c>
      <c r="U9" s="9" t="s">
        <v>73</v>
      </c>
      <c r="V9" s="9" t="s">
        <v>73</v>
      </c>
      <c r="W9" s="9" t="s">
        <v>73</v>
      </c>
      <c r="X9" s="9" t="s">
        <v>73</v>
      </c>
      <c r="Y9" s="9" t="s">
        <v>73</v>
      </c>
      <c r="Z9" s="9" t="s">
        <v>73</v>
      </c>
      <c r="AA9" s="9" t="s">
        <v>73</v>
      </c>
      <c r="AB9" s="9" t="s">
        <v>73</v>
      </c>
    </row>
    <row r="10" spans="1:28" ht="24" customHeight="1">
      <c r="A10" t="s">
        <v>18</v>
      </c>
      <c r="B10" t="s">
        <v>19</v>
      </c>
      <c r="C10" s="2">
        <v>59</v>
      </c>
      <c r="D10" s="2">
        <v>3.25</v>
      </c>
      <c r="E10" s="2">
        <v>1.67</v>
      </c>
      <c r="F10" s="2">
        <v>0</v>
      </c>
      <c r="G10" s="2">
        <v>4.3899999999999997</v>
      </c>
      <c r="H10" s="2">
        <v>2.5350000000000001</v>
      </c>
      <c r="I10" s="2">
        <v>1.1859999999999999</v>
      </c>
      <c r="J10" s="2">
        <v>0.191</v>
      </c>
      <c r="K10" s="2">
        <v>0.16700000000000001</v>
      </c>
      <c r="L10" s="1">
        <v>0</v>
      </c>
      <c r="M10" s="3">
        <v>1161</v>
      </c>
      <c r="N10" s="7" t="s">
        <v>53</v>
      </c>
      <c r="O10" s="10">
        <v>1</v>
      </c>
      <c r="P10" s="8">
        <v>1252</v>
      </c>
      <c r="Q10" s="7" t="s">
        <v>19</v>
      </c>
      <c r="R10" s="10">
        <v>5</v>
      </c>
      <c r="S10" s="9" t="s">
        <v>73</v>
      </c>
      <c r="T10" s="9" t="s">
        <v>73</v>
      </c>
      <c r="U10" s="9" t="s">
        <v>73</v>
      </c>
      <c r="V10" s="9" t="s">
        <v>73</v>
      </c>
      <c r="W10" s="9" t="s">
        <v>73</v>
      </c>
      <c r="X10" s="9" t="s">
        <v>73</v>
      </c>
      <c r="Y10" s="9" t="s">
        <v>73</v>
      </c>
      <c r="Z10" s="9" t="s">
        <v>73</v>
      </c>
      <c r="AA10" s="9" t="s">
        <v>73</v>
      </c>
      <c r="AB10" s="9" t="s">
        <v>73</v>
      </c>
    </row>
    <row r="11" spans="1:28" ht="24.75" customHeight="1">
      <c r="A11" t="s">
        <v>20</v>
      </c>
      <c r="B11" t="s">
        <v>21</v>
      </c>
      <c r="C11" s="2">
        <v>37</v>
      </c>
      <c r="D11" s="2">
        <v>2.82</v>
      </c>
      <c r="E11" s="2">
        <v>2.25</v>
      </c>
      <c r="F11" s="2">
        <v>0</v>
      </c>
      <c r="G11" s="2">
        <v>1.86</v>
      </c>
      <c r="H11" s="2">
        <v>1.1859999999999999</v>
      </c>
      <c r="I11" s="2">
        <v>0.51600000000000001</v>
      </c>
      <c r="J11" s="2">
        <v>8.6999999999999994E-2</v>
      </c>
      <c r="K11" s="2">
        <v>6.9000000000000006E-2</v>
      </c>
      <c r="L11" s="1">
        <v>0</v>
      </c>
      <c r="M11" s="3">
        <v>1061</v>
      </c>
      <c r="N11" s="7" t="s">
        <v>54</v>
      </c>
      <c r="O11" s="10">
        <v>0.2</v>
      </c>
      <c r="P11" s="8">
        <v>1009</v>
      </c>
      <c r="Q11" s="7" t="s">
        <v>23</v>
      </c>
      <c r="R11" s="10">
        <v>8.6</v>
      </c>
      <c r="S11" s="9" t="s">
        <v>73</v>
      </c>
      <c r="T11" s="9" t="s">
        <v>73</v>
      </c>
      <c r="U11" s="9" t="s">
        <v>73</v>
      </c>
      <c r="V11" s="9" t="s">
        <v>73</v>
      </c>
      <c r="W11" s="9" t="s">
        <v>73</v>
      </c>
      <c r="X11" s="9" t="s">
        <v>73</v>
      </c>
      <c r="Y11" s="9" t="s">
        <v>73</v>
      </c>
      <c r="Z11" s="9" t="s">
        <v>73</v>
      </c>
      <c r="AA11" s="9" t="s">
        <v>73</v>
      </c>
      <c r="AB11" s="9" t="s">
        <v>73</v>
      </c>
    </row>
    <row r="12" spans="1:28">
      <c r="A12" t="s">
        <v>22</v>
      </c>
      <c r="B12" t="s">
        <v>23</v>
      </c>
      <c r="C12" s="2">
        <v>533</v>
      </c>
      <c r="D12" s="2">
        <v>30.19</v>
      </c>
      <c r="E12" s="2">
        <v>4.08</v>
      </c>
      <c r="F12" s="2">
        <v>0</v>
      </c>
      <c r="G12" s="2">
        <v>43.97</v>
      </c>
      <c r="H12" s="2">
        <v>24.904</v>
      </c>
      <c r="I12" s="2">
        <v>12.205</v>
      </c>
      <c r="J12" s="2">
        <v>1.8759999999999999</v>
      </c>
      <c r="K12" s="2">
        <v>1.21</v>
      </c>
      <c r="L12" s="1">
        <v>0</v>
      </c>
      <c r="M12" s="3">
        <v>1004</v>
      </c>
      <c r="N12" s="7" t="s">
        <v>55</v>
      </c>
      <c r="O12" s="10">
        <v>2.4</v>
      </c>
      <c r="P12" s="8">
        <v>1270</v>
      </c>
      <c r="Q12" s="7" t="s">
        <v>27</v>
      </c>
      <c r="R12" s="10">
        <v>8.6</v>
      </c>
      <c r="S12" s="9" t="s">
        <v>73</v>
      </c>
      <c r="T12" s="9" t="s">
        <v>73</v>
      </c>
      <c r="U12" s="9" t="s">
        <v>73</v>
      </c>
      <c r="V12" s="9" t="s">
        <v>73</v>
      </c>
      <c r="W12" s="9" t="s">
        <v>73</v>
      </c>
      <c r="X12" s="9" t="s">
        <v>73</v>
      </c>
      <c r="Y12" s="9" t="s">
        <v>73</v>
      </c>
      <c r="Z12" s="9" t="s">
        <v>73</v>
      </c>
      <c r="AA12" s="9" t="s">
        <v>73</v>
      </c>
      <c r="AB12" s="9" t="s">
        <v>73</v>
      </c>
    </row>
    <row r="13" spans="1:28" ht="21.75" customHeight="1">
      <c r="A13" t="s">
        <v>24</v>
      </c>
      <c r="B13" t="s">
        <v>25</v>
      </c>
      <c r="C13" s="2">
        <v>65</v>
      </c>
      <c r="D13" s="2">
        <v>5.74</v>
      </c>
      <c r="E13" s="2">
        <v>0.85</v>
      </c>
      <c r="F13" s="2">
        <v>0</v>
      </c>
      <c r="G13" s="2">
        <v>4.29</v>
      </c>
      <c r="H13" s="2">
        <v>2.6459999999999999</v>
      </c>
      <c r="I13" s="2">
        <v>1.1140000000000001</v>
      </c>
      <c r="J13" s="2">
        <v>0.188</v>
      </c>
      <c r="K13" s="2">
        <v>0.154</v>
      </c>
      <c r="L13" s="1">
        <v>0</v>
      </c>
      <c r="M13" s="3">
        <v>1007</v>
      </c>
      <c r="N13" s="7" t="s">
        <v>56</v>
      </c>
      <c r="O13" s="10">
        <v>2</v>
      </c>
      <c r="P13" s="8">
        <v>1012</v>
      </c>
      <c r="Q13" s="7" t="s">
        <v>42</v>
      </c>
      <c r="R13" s="10">
        <v>0.9</v>
      </c>
      <c r="S13" s="9" t="s">
        <v>73</v>
      </c>
      <c r="T13" s="9" t="s">
        <v>73</v>
      </c>
      <c r="U13" s="9" t="s">
        <v>73</v>
      </c>
      <c r="V13" s="9" t="s">
        <v>73</v>
      </c>
      <c r="W13" s="9" t="s">
        <v>73</v>
      </c>
      <c r="X13" s="9" t="s">
        <v>73</v>
      </c>
      <c r="Y13" s="9" t="s">
        <v>73</v>
      </c>
      <c r="Z13" s="9" t="s">
        <v>73</v>
      </c>
      <c r="AA13" s="9" t="s">
        <v>73</v>
      </c>
      <c r="AB13" s="9" t="s">
        <v>73</v>
      </c>
    </row>
    <row r="14" spans="1:28" ht="13.5" customHeight="1">
      <c r="A14" t="s">
        <v>26</v>
      </c>
      <c r="B14" t="s">
        <v>27</v>
      </c>
      <c r="C14" s="2">
        <v>78</v>
      </c>
      <c r="D14" s="2">
        <v>4.6100000000000003</v>
      </c>
      <c r="E14" s="2">
        <v>0.4</v>
      </c>
      <c r="F14" s="2">
        <v>0</v>
      </c>
      <c r="G14" s="2">
        <v>6.43</v>
      </c>
      <c r="H14" s="2">
        <v>3.68</v>
      </c>
      <c r="I14" s="2">
        <v>1.601</v>
      </c>
      <c r="J14" s="2">
        <v>0.27200000000000002</v>
      </c>
      <c r="K14" s="2">
        <v>0.224</v>
      </c>
      <c r="L14" s="1">
        <v>0</v>
      </c>
      <c r="M14" s="3">
        <v>1009</v>
      </c>
      <c r="N14" s="7" t="s">
        <v>23</v>
      </c>
      <c r="O14" s="10">
        <v>2.4</v>
      </c>
      <c r="P14" s="8">
        <v>1015</v>
      </c>
      <c r="Q14" s="7" t="s">
        <v>29</v>
      </c>
      <c r="R14" s="10">
        <v>0</v>
      </c>
      <c r="S14" s="9" t="s">
        <v>73</v>
      </c>
      <c r="T14" s="9" t="s">
        <v>73</v>
      </c>
      <c r="U14" s="9" t="s">
        <v>73</v>
      </c>
      <c r="V14" s="9" t="s">
        <v>73</v>
      </c>
      <c r="W14" s="9" t="s">
        <v>73</v>
      </c>
      <c r="X14" s="9" t="s">
        <v>73</v>
      </c>
      <c r="Y14" s="9" t="s">
        <v>73</v>
      </c>
      <c r="Z14" s="9" t="s">
        <v>73</v>
      </c>
      <c r="AA14" s="9" t="s">
        <v>73</v>
      </c>
      <c r="AB14" s="9" t="s">
        <v>73</v>
      </c>
    </row>
    <row r="15" spans="1:28" ht="15.75" customHeight="1">
      <c r="A15" t="s">
        <v>28</v>
      </c>
      <c r="B15" t="s">
        <v>29</v>
      </c>
      <c r="C15" s="2">
        <v>92</v>
      </c>
      <c r="D15" s="2">
        <v>11.81</v>
      </c>
      <c r="E15" s="2">
        <v>5.38</v>
      </c>
      <c r="F15" s="2">
        <v>0</v>
      </c>
      <c r="G15" s="2">
        <v>2.57</v>
      </c>
      <c r="H15" s="2">
        <v>1.3959999999999999</v>
      </c>
      <c r="I15" s="2">
        <v>0.58299999999999996</v>
      </c>
      <c r="J15" s="2">
        <v>9.4E-2</v>
      </c>
      <c r="K15" s="2">
        <v>7.5999999999999998E-2</v>
      </c>
      <c r="L15" s="1">
        <v>0</v>
      </c>
      <c r="M15" s="3">
        <v>1012</v>
      </c>
      <c r="N15" s="7" t="s">
        <v>42</v>
      </c>
      <c r="O15" s="10" t="s">
        <v>57</v>
      </c>
      <c r="P15" s="8">
        <v>1017</v>
      </c>
      <c r="Q15" s="7" t="s">
        <v>43</v>
      </c>
      <c r="R15" s="10">
        <v>8.6999999999999993</v>
      </c>
      <c r="S15" s="9" t="s">
        <v>73</v>
      </c>
      <c r="T15" s="9" t="s">
        <v>73</v>
      </c>
      <c r="U15" s="9" t="s">
        <v>73</v>
      </c>
      <c r="V15" s="9" t="s">
        <v>73</v>
      </c>
      <c r="W15" s="9" t="s">
        <v>73</v>
      </c>
      <c r="X15" s="9" t="s">
        <v>73</v>
      </c>
      <c r="Y15" s="9" t="s">
        <v>73</v>
      </c>
      <c r="Z15" s="9" t="s">
        <v>73</v>
      </c>
      <c r="AA15" s="9" t="s">
        <v>73</v>
      </c>
      <c r="AB15" s="9" t="s">
        <v>73</v>
      </c>
    </row>
    <row r="16" spans="1:28">
      <c r="A16" t="s">
        <v>30</v>
      </c>
      <c r="B16" t="s">
        <v>31</v>
      </c>
      <c r="C16" s="2">
        <v>389</v>
      </c>
      <c r="D16" s="2">
        <v>31.35</v>
      </c>
      <c r="E16" s="2">
        <v>7.37</v>
      </c>
      <c r="F16" s="2">
        <v>0</v>
      </c>
      <c r="G16" s="2">
        <v>26.11</v>
      </c>
      <c r="H16" s="2">
        <v>14.909000000000001</v>
      </c>
      <c r="I16" s="2">
        <v>7.5780000000000003</v>
      </c>
      <c r="J16" s="2">
        <v>1.345</v>
      </c>
      <c r="K16" s="2">
        <v>0.95</v>
      </c>
      <c r="L16" s="1">
        <v>0</v>
      </c>
      <c r="M16" s="3">
        <v>1013</v>
      </c>
      <c r="N16" s="7" t="s">
        <v>58</v>
      </c>
      <c r="O16" s="10">
        <v>0.4</v>
      </c>
      <c r="P16" s="8">
        <v>1186</v>
      </c>
      <c r="Q16" s="7" t="s">
        <v>44</v>
      </c>
      <c r="R16" s="10">
        <v>0.1</v>
      </c>
      <c r="S16" s="9" t="s">
        <v>73</v>
      </c>
      <c r="T16" s="9" t="s">
        <v>73</v>
      </c>
      <c r="U16" s="9" t="s">
        <v>73</v>
      </c>
      <c r="V16" s="9" t="s">
        <v>73</v>
      </c>
      <c r="W16" s="9" t="s">
        <v>73</v>
      </c>
      <c r="X16" s="9" t="s">
        <v>73</v>
      </c>
      <c r="Y16" s="9" t="s">
        <v>73</v>
      </c>
      <c r="Z16" s="9" t="s">
        <v>73</v>
      </c>
      <c r="AA16" s="9" t="s">
        <v>73</v>
      </c>
      <c r="AB16" s="9" t="s">
        <v>73</v>
      </c>
    </row>
    <row r="17" spans="1:28" ht="19.5" customHeight="1">
      <c r="A17" t="s">
        <v>32</v>
      </c>
      <c r="B17" t="s">
        <v>33</v>
      </c>
      <c r="C17" s="2">
        <v>261</v>
      </c>
      <c r="D17" s="2">
        <v>20.32</v>
      </c>
      <c r="E17" s="2">
        <v>6.93</v>
      </c>
      <c r="F17" s="2">
        <v>0</v>
      </c>
      <c r="G17" s="2">
        <v>16.96</v>
      </c>
      <c r="H17" s="2">
        <v>9.8659999999999997</v>
      </c>
      <c r="I17" s="2">
        <v>4.3890000000000002</v>
      </c>
      <c r="J17" s="2">
        <v>0.74</v>
      </c>
      <c r="K17" s="2">
        <v>0.61</v>
      </c>
      <c r="L17" s="1">
        <v>0</v>
      </c>
      <c r="M17" s="3">
        <v>1016</v>
      </c>
      <c r="N17" s="7" t="s">
        <v>59</v>
      </c>
      <c r="O17" s="10">
        <v>0.1</v>
      </c>
      <c r="P17" s="8">
        <v>43274</v>
      </c>
      <c r="Q17" s="7" t="s">
        <v>45</v>
      </c>
      <c r="R17" s="10">
        <v>5.4</v>
      </c>
      <c r="S17" s="9" t="s">
        <v>73</v>
      </c>
      <c r="T17" s="9" t="s">
        <v>73</v>
      </c>
      <c r="U17" s="9" t="s">
        <v>73</v>
      </c>
      <c r="V17" s="9" t="s">
        <v>73</v>
      </c>
      <c r="W17" s="9" t="s">
        <v>73</v>
      </c>
      <c r="X17" s="9" t="s">
        <v>73</v>
      </c>
      <c r="Y17" s="9" t="s">
        <v>73</v>
      </c>
      <c r="Z17" s="9" t="s">
        <v>73</v>
      </c>
      <c r="AA17" s="9" t="s">
        <v>73</v>
      </c>
      <c r="AB17" s="9" t="s">
        <v>73</v>
      </c>
    </row>
    <row r="18" spans="1:28" ht="18.75" customHeight="1">
      <c r="A18" t="s">
        <v>34</v>
      </c>
      <c r="B18" t="s">
        <v>35</v>
      </c>
      <c r="C18" s="2">
        <v>420</v>
      </c>
      <c r="D18" s="2">
        <v>28.42</v>
      </c>
      <c r="E18" s="2">
        <v>13.91</v>
      </c>
      <c r="F18" s="2">
        <v>0</v>
      </c>
      <c r="G18" s="2">
        <v>27.84</v>
      </c>
      <c r="H18" s="2">
        <v>15.371</v>
      </c>
      <c r="I18" s="2">
        <v>7.13</v>
      </c>
      <c r="J18" s="2">
        <v>1.3859999999999999</v>
      </c>
      <c r="K18" s="2">
        <v>0.876</v>
      </c>
      <c r="L18" s="1">
        <v>0</v>
      </c>
      <c r="M18" s="3">
        <v>1015</v>
      </c>
      <c r="N18" s="7" t="s">
        <v>29</v>
      </c>
      <c r="O18" s="10" t="s">
        <v>57</v>
      </c>
      <c r="P18" s="8">
        <v>1227</v>
      </c>
      <c r="Q18" s="7" t="s">
        <v>46</v>
      </c>
      <c r="R18" s="10">
        <v>5.9</v>
      </c>
      <c r="S18" s="9" t="s">
        <v>73</v>
      </c>
      <c r="T18" s="9" t="s">
        <v>73</v>
      </c>
      <c r="U18" s="9" t="s">
        <v>73</v>
      </c>
      <c r="V18" s="9" t="s">
        <v>73</v>
      </c>
      <c r="W18" s="9" t="s">
        <v>73</v>
      </c>
      <c r="X18" s="9" t="s">
        <v>73</v>
      </c>
      <c r="Y18" s="9" t="s">
        <v>73</v>
      </c>
      <c r="Z18" s="9" t="s">
        <v>73</v>
      </c>
      <c r="AA18" s="9" t="s">
        <v>73</v>
      </c>
      <c r="AB18" s="9" t="s">
        <v>73</v>
      </c>
    </row>
    <row r="19" spans="1:28" ht="21.75" customHeight="1">
      <c r="A19" t="s">
        <v>36</v>
      </c>
      <c r="B19" t="s">
        <v>37</v>
      </c>
      <c r="C19" s="2">
        <v>104</v>
      </c>
      <c r="D19" s="2">
        <v>5.14</v>
      </c>
      <c r="E19" s="2">
        <v>1.36</v>
      </c>
      <c r="F19" s="2">
        <v>0</v>
      </c>
      <c r="G19" s="2">
        <v>8.7100000000000009</v>
      </c>
      <c r="H19" s="2">
        <v>5.1189999999999998</v>
      </c>
      <c r="I19" s="2">
        <v>2.335</v>
      </c>
      <c r="J19" s="2">
        <v>0.36499999999999999</v>
      </c>
      <c r="K19" s="2">
        <v>0.32400000000000001</v>
      </c>
      <c r="L19" s="1">
        <v>0</v>
      </c>
      <c r="M19" s="3">
        <v>1014</v>
      </c>
      <c r="N19" s="7" t="s">
        <v>60</v>
      </c>
      <c r="O19" s="10" t="s">
        <v>57</v>
      </c>
      <c r="P19" s="8">
        <v>1228</v>
      </c>
      <c r="Q19" s="7" t="s">
        <v>47</v>
      </c>
      <c r="R19" s="10">
        <v>3.6</v>
      </c>
      <c r="S19" s="9" t="s">
        <v>73</v>
      </c>
      <c r="T19" s="9" t="s">
        <v>73</v>
      </c>
      <c r="U19" s="9" t="s">
        <v>73</v>
      </c>
      <c r="V19" s="9" t="s">
        <v>73</v>
      </c>
      <c r="W19" s="9" t="s">
        <v>73</v>
      </c>
      <c r="X19" s="9" t="s">
        <v>73</v>
      </c>
      <c r="Y19" s="9" t="s">
        <v>73</v>
      </c>
      <c r="Z19" s="9" t="s">
        <v>73</v>
      </c>
      <c r="AA19" s="9" t="s">
        <v>73</v>
      </c>
      <c r="AB19" s="9" t="s">
        <v>73</v>
      </c>
    </row>
    <row r="20" spans="1:28" ht="12.75" customHeight="1">
      <c r="A20" t="s">
        <v>38</v>
      </c>
      <c r="B20" t="s">
        <v>39</v>
      </c>
      <c r="C20" s="2">
        <v>105</v>
      </c>
      <c r="D20" s="2">
        <v>5.14</v>
      </c>
      <c r="E20" s="2">
        <v>1.05</v>
      </c>
      <c r="F20" s="2">
        <v>0</v>
      </c>
      <c r="G20" s="2">
        <v>9.01</v>
      </c>
      <c r="H20" s="2">
        <v>5.1189999999999998</v>
      </c>
      <c r="I20" s="2">
        <v>2.335</v>
      </c>
      <c r="J20" s="2">
        <v>0.36499999999999999</v>
      </c>
      <c r="K20" s="2">
        <v>0.32400000000000001</v>
      </c>
      <c r="L20" s="1">
        <f t="shared" ref="L20" si="0">AVERAGE(L7:L19)</f>
        <v>0</v>
      </c>
      <c r="M20" s="3">
        <v>1017</v>
      </c>
      <c r="N20" s="7" t="s">
        <v>43</v>
      </c>
      <c r="O20" s="10">
        <v>2.1</v>
      </c>
      <c r="P20" s="8">
        <v>1029</v>
      </c>
      <c r="Q20" s="7" t="s">
        <v>51</v>
      </c>
      <c r="R20" s="10">
        <v>4.0999999999999996</v>
      </c>
      <c r="S20" s="9" t="s">
        <v>73</v>
      </c>
      <c r="T20" s="9" t="s">
        <v>73</v>
      </c>
      <c r="U20" s="9" t="s">
        <v>73</v>
      </c>
      <c r="V20" s="9" t="s">
        <v>73</v>
      </c>
      <c r="W20" s="9" t="s">
        <v>73</v>
      </c>
      <c r="X20" s="9" t="s">
        <v>73</v>
      </c>
      <c r="Y20" s="9" t="s">
        <v>73</v>
      </c>
      <c r="Z20" s="9" t="s">
        <v>73</v>
      </c>
      <c r="AA20" s="9" t="s">
        <v>73</v>
      </c>
      <c r="AB20" s="9" t="s">
        <v>73</v>
      </c>
    </row>
    <row r="21" spans="1:28" ht="21.75" customHeight="1" thickBot="1">
      <c r="A21" t="s">
        <v>40</v>
      </c>
      <c r="B21" t="s">
        <v>41</v>
      </c>
      <c r="C21" s="2">
        <v>519</v>
      </c>
      <c r="D21" s="2">
        <v>35.590000000000003</v>
      </c>
      <c r="E21" s="2">
        <v>1.9</v>
      </c>
      <c r="F21" s="2">
        <v>0</v>
      </c>
      <c r="G21" s="2">
        <v>40.909999999999997</v>
      </c>
      <c r="H21" s="2">
        <v>24.06</v>
      </c>
      <c r="I21" s="2">
        <v>10.621</v>
      </c>
      <c r="J21" s="2">
        <v>1.77</v>
      </c>
      <c r="K21" s="2">
        <v>1.3029999999999999</v>
      </c>
      <c r="L21" s="1">
        <v>0</v>
      </c>
      <c r="M21" s="3">
        <v>1019</v>
      </c>
      <c r="N21" s="7" t="s">
        <v>61</v>
      </c>
      <c r="O21" s="10">
        <v>1.8</v>
      </c>
      <c r="P21" s="8">
        <v>1271</v>
      </c>
      <c r="Q21" s="7" t="s">
        <v>33</v>
      </c>
      <c r="R21" s="10">
        <v>4.0999999999999996</v>
      </c>
      <c r="S21" s="9" t="s">
        <v>73</v>
      </c>
      <c r="T21" s="9" t="s">
        <v>73</v>
      </c>
      <c r="U21" s="9" t="s">
        <v>73</v>
      </c>
      <c r="V21" s="9" t="s">
        <v>73</v>
      </c>
      <c r="W21" s="9" t="s">
        <v>73</v>
      </c>
      <c r="X21" s="9" t="s">
        <v>73</v>
      </c>
      <c r="Y21" s="9" t="s">
        <v>73</v>
      </c>
      <c r="Z21" s="9" t="s">
        <v>73</v>
      </c>
      <c r="AA21" s="9" t="s">
        <v>73</v>
      </c>
      <c r="AB21" s="9" t="s">
        <v>73</v>
      </c>
    </row>
    <row r="22" spans="1:28" ht="21.75" customHeight="1" thickBot="1">
      <c r="C22" s="4">
        <v>232.07</v>
      </c>
      <c r="D22" s="5">
        <v>14.91</v>
      </c>
      <c r="E22" s="5">
        <v>4.74</v>
      </c>
      <c r="F22" s="5">
        <v>0</v>
      </c>
      <c r="G22" s="5">
        <v>17.100000000000001</v>
      </c>
      <c r="H22" s="5">
        <v>9.81</v>
      </c>
      <c r="I22" s="5">
        <v>4.53</v>
      </c>
      <c r="J22" s="5">
        <v>0.88</v>
      </c>
      <c r="K22" s="5">
        <v>0.56000000000000005</v>
      </c>
      <c r="L22" s="5">
        <v>0</v>
      </c>
      <c r="M22" s="3">
        <v>1167</v>
      </c>
      <c r="N22" s="7" t="s">
        <v>62</v>
      </c>
      <c r="O22" s="10">
        <v>2.5</v>
      </c>
      <c r="P22" s="8">
        <v>1031</v>
      </c>
      <c r="Q22" s="7" t="s">
        <v>48</v>
      </c>
      <c r="R22" s="10">
        <v>9.3000000000000007</v>
      </c>
      <c r="S22" s="9" t="s">
        <v>73</v>
      </c>
      <c r="T22" s="9" t="s">
        <v>73</v>
      </c>
      <c r="U22" s="9" t="s">
        <v>73</v>
      </c>
      <c r="V22" s="9" t="s">
        <v>73</v>
      </c>
      <c r="W22" s="9" t="s">
        <v>73</v>
      </c>
      <c r="X22" s="9" t="s">
        <v>73</v>
      </c>
      <c r="Y22" s="9" t="s">
        <v>73</v>
      </c>
      <c r="Z22" s="9" t="s">
        <v>73</v>
      </c>
      <c r="AA22" s="9" t="s">
        <v>73</v>
      </c>
      <c r="AB22" s="9" t="s">
        <v>73</v>
      </c>
    </row>
    <row r="23" spans="1:28" ht="21" customHeight="1">
      <c r="C23" s="2"/>
      <c r="D23" s="2"/>
      <c r="E23" s="2"/>
      <c r="F23" s="2"/>
      <c r="G23" s="2"/>
      <c r="L23" s="2"/>
      <c r="M23" s="3">
        <v>1029</v>
      </c>
      <c r="N23" s="7" t="s">
        <v>31</v>
      </c>
      <c r="O23" s="10">
        <v>1.3</v>
      </c>
      <c r="P23" s="8">
        <v>1032</v>
      </c>
      <c r="Q23" s="7" t="s">
        <v>35</v>
      </c>
      <c r="R23" s="10">
        <v>7.1</v>
      </c>
      <c r="S23" s="9" t="s">
        <v>73</v>
      </c>
      <c r="T23" s="9" t="s">
        <v>73</v>
      </c>
      <c r="U23" s="9" t="s">
        <v>73</v>
      </c>
      <c r="V23" s="9" t="s">
        <v>73</v>
      </c>
      <c r="W23" s="9" t="s">
        <v>73</v>
      </c>
      <c r="X23" s="9" t="s">
        <v>73</v>
      </c>
      <c r="Y23" s="9" t="s">
        <v>73</v>
      </c>
      <c r="Z23" s="9" t="s">
        <v>73</v>
      </c>
      <c r="AA23" s="9" t="s">
        <v>73</v>
      </c>
      <c r="AB23" s="9" t="s">
        <v>73</v>
      </c>
    </row>
    <row r="24" spans="1:28" ht="24.75" customHeight="1">
      <c r="C24" s="2"/>
      <c r="D24" s="2"/>
      <c r="E24" s="2"/>
      <c r="F24" s="2"/>
      <c r="G24" s="2"/>
      <c r="M24" s="3">
        <v>1026</v>
      </c>
      <c r="N24" s="7" t="s">
        <v>63</v>
      </c>
      <c r="O24" s="10">
        <v>2.2999999999999998</v>
      </c>
      <c r="P24" s="8">
        <v>1042</v>
      </c>
      <c r="Q24" s="7" t="s">
        <v>37</v>
      </c>
      <c r="R24" s="10">
        <v>14.1</v>
      </c>
      <c r="S24" s="9" t="s">
        <v>73</v>
      </c>
      <c r="T24" s="9" t="s">
        <v>73</v>
      </c>
      <c r="U24" s="9" t="s">
        <v>73</v>
      </c>
      <c r="V24" s="9" t="s">
        <v>73</v>
      </c>
      <c r="W24" s="9" t="s">
        <v>73</v>
      </c>
      <c r="X24" s="9" t="s">
        <v>73</v>
      </c>
      <c r="Y24" s="9" t="s">
        <v>73</v>
      </c>
      <c r="Z24" s="9" t="s">
        <v>73</v>
      </c>
      <c r="AA24" s="9" t="s">
        <v>73</v>
      </c>
      <c r="AB24" s="9" t="s">
        <v>73</v>
      </c>
    </row>
    <row r="25" spans="1:28" ht="27" customHeight="1">
      <c r="C25" s="2"/>
      <c r="D25" s="2"/>
      <c r="E25" s="2"/>
      <c r="F25" s="2"/>
      <c r="G25" s="2"/>
      <c r="M25" s="3">
        <v>1030</v>
      </c>
      <c r="N25" s="7" t="s">
        <v>64</v>
      </c>
      <c r="O25" s="10">
        <v>2.5</v>
      </c>
      <c r="P25" s="8">
        <v>1040</v>
      </c>
      <c r="Q25" s="7" t="s">
        <v>41</v>
      </c>
      <c r="R25" s="10">
        <v>6.3</v>
      </c>
      <c r="S25" s="9" t="s">
        <v>73</v>
      </c>
      <c r="T25" s="9" t="s">
        <v>73</v>
      </c>
      <c r="U25" s="9" t="s">
        <v>73</v>
      </c>
      <c r="V25" s="9" t="s">
        <v>73</v>
      </c>
      <c r="W25" s="9" t="s">
        <v>73</v>
      </c>
      <c r="X25" s="9" t="s">
        <v>73</v>
      </c>
      <c r="Y25" s="9" t="s">
        <v>73</v>
      </c>
      <c r="Z25" s="9" t="s">
        <v>73</v>
      </c>
      <c r="AA25" s="9" t="s">
        <v>73</v>
      </c>
      <c r="AB25" s="9" t="s">
        <v>73</v>
      </c>
    </row>
    <row r="26" spans="1:28">
      <c r="C26" s="2"/>
      <c r="D26" s="2"/>
      <c r="E26" s="2"/>
      <c r="F26" s="2"/>
      <c r="G26" s="2"/>
      <c r="M26" s="3">
        <v>1031</v>
      </c>
      <c r="N26" s="7" t="s">
        <v>48</v>
      </c>
      <c r="O26" s="10">
        <v>1.7</v>
      </c>
      <c r="P26" s="8">
        <v>1229</v>
      </c>
      <c r="Q26" s="7" t="s">
        <v>49</v>
      </c>
      <c r="R26" s="10">
        <v>5.8</v>
      </c>
      <c r="S26" s="9" t="s">
        <v>73</v>
      </c>
      <c r="T26" s="9" t="s">
        <v>73</v>
      </c>
      <c r="U26" s="9" t="s">
        <v>73</v>
      </c>
      <c r="V26" s="9" t="s">
        <v>73</v>
      </c>
      <c r="W26" s="9" t="s">
        <v>73</v>
      </c>
      <c r="X26" s="9" t="s">
        <v>73</v>
      </c>
      <c r="Y26" s="9" t="s">
        <v>73</v>
      </c>
      <c r="Z26" s="9" t="s">
        <v>73</v>
      </c>
      <c r="AA26" s="9" t="s">
        <v>73</v>
      </c>
      <c r="AB26" s="9" t="s">
        <v>73</v>
      </c>
    </row>
    <row r="27" spans="1:28" ht="43.5" customHeight="1">
      <c r="C27" s="2"/>
      <c r="D27" s="2"/>
      <c r="E27" s="2"/>
      <c r="F27" s="2"/>
      <c r="G27" s="2"/>
      <c r="M27" s="3">
        <v>1032</v>
      </c>
      <c r="N27" s="7" t="s">
        <v>35</v>
      </c>
      <c r="O27" s="10">
        <v>1.7</v>
      </c>
      <c r="P27" s="8" t="s">
        <v>93</v>
      </c>
      <c r="Q27" s="3" t="s">
        <v>72</v>
      </c>
      <c r="R27" s="10">
        <v>5</v>
      </c>
      <c r="S27" s="10">
        <v>2</v>
      </c>
      <c r="T27" s="10">
        <v>1</v>
      </c>
      <c r="U27" s="10">
        <v>1</v>
      </c>
      <c r="V27" s="10">
        <v>17</v>
      </c>
      <c r="W27" s="10">
        <v>51</v>
      </c>
      <c r="X27" s="10">
        <v>0</v>
      </c>
      <c r="Y27" s="10" t="s">
        <v>73</v>
      </c>
      <c r="Z27" s="10" t="s">
        <v>73</v>
      </c>
      <c r="AA27" s="10" t="s">
        <v>73</v>
      </c>
      <c r="AB27" s="11">
        <v>72</v>
      </c>
    </row>
    <row r="28" spans="1:28">
      <c r="C28" s="2"/>
      <c r="D28" s="2"/>
      <c r="E28" s="2"/>
      <c r="F28" s="2"/>
      <c r="G28" s="2"/>
      <c r="M28" s="3">
        <v>1042</v>
      </c>
      <c r="N28" s="7" t="s">
        <v>37</v>
      </c>
      <c r="O28" s="10">
        <v>3.7</v>
      </c>
      <c r="Q28" s="3" t="s">
        <v>74</v>
      </c>
      <c r="R28" s="10">
        <v>4</v>
      </c>
      <c r="S28" s="10">
        <v>0.3</v>
      </c>
      <c r="T28" s="10">
        <v>1</v>
      </c>
      <c r="U28" s="10">
        <v>1</v>
      </c>
      <c r="V28" s="10">
        <v>11</v>
      </c>
      <c r="W28" s="10">
        <v>40</v>
      </c>
      <c r="X28" s="10">
        <v>0</v>
      </c>
      <c r="Y28" s="10" t="s">
        <v>73</v>
      </c>
      <c r="Z28" s="10" t="s">
        <v>73</v>
      </c>
      <c r="AA28" s="10" t="s">
        <v>73</v>
      </c>
      <c r="AB28" s="11">
        <v>53.3</v>
      </c>
    </row>
    <row r="29" spans="1:28">
      <c r="C29" s="2"/>
      <c r="D29" s="2"/>
      <c r="E29" s="2"/>
      <c r="F29" s="2"/>
      <c r="G29" s="2"/>
      <c r="M29" s="3">
        <v>1044</v>
      </c>
      <c r="N29" s="7" t="s">
        <v>65</v>
      </c>
      <c r="O29" s="10">
        <v>2.2000000000000002</v>
      </c>
      <c r="Q29" s="3" t="s">
        <v>75</v>
      </c>
      <c r="R29" s="10">
        <v>0.4</v>
      </c>
      <c r="S29" s="10">
        <v>0.1</v>
      </c>
      <c r="T29" s="10">
        <v>0.2</v>
      </c>
      <c r="U29" s="10">
        <v>0.3</v>
      </c>
      <c r="V29" s="10">
        <v>5</v>
      </c>
      <c r="W29" s="10">
        <v>19</v>
      </c>
      <c r="X29" s="10">
        <v>0</v>
      </c>
      <c r="Y29" s="10" t="s">
        <v>73</v>
      </c>
      <c r="Z29" s="10" t="s">
        <v>73</v>
      </c>
      <c r="AA29" s="10" t="s">
        <v>73</v>
      </c>
      <c r="AB29" s="12">
        <v>24.6</v>
      </c>
    </row>
    <row r="30" spans="1:28">
      <c r="C30" s="2"/>
      <c r="D30" s="2"/>
      <c r="E30" s="2"/>
      <c r="F30" s="2"/>
      <c r="G30" s="2"/>
      <c r="M30" s="3">
        <v>1035</v>
      </c>
      <c r="N30" s="7" t="s">
        <v>66</v>
      </c>
      <c r="O30" s="10">
        <v>2.2000000000000002</v>
      </c>
      <c r="Q30" s="3" t="s">
        <v>76</v>
      </c>
      <c r="R30" s="10">
        <v>2</v>
      </c>
      <c r="S30" s="10">
        <v>1</v>
      </c>
      <c r="T30" s="10">
        <v>1</v>
      </c>
      <c r="U30" s="10">
        <v>1</v>
      </c>
      <c r="V30" s="10">
        <v>1</v>
      </c>
      <c r="W30" s="10">
        <v>30</v>
      </c>
      <c r="X30" s="10">
        <v>1</v>
      </c>
      <c r="Y30" s="10" t="s">
        <v>73</v>
      </c>
      <c r="Z30" s="10" t="s">
        <v>73</v>
      </c>
      <c r="AA30" s="10" t="s">
        <v>73</v>
      </c>
      <c r="AB30" s="12">
        <v>35</v>
      </c>
    </row>
    <row r="31" spans="1:28" ht="30">
      <c r="C31" s="2"/>
      <c r="D31" s="2"/>
      <c r="E31" s="2"/>
      <c r="F31" s="2"/>
      <c r="G31" s="2"/>
      <c r="M31" s="3">
        <v>1037</v>
      </c>
      <c r="N31" s="7" t="s">
        <v>67</v>
      </c>
      <c r="O31" s="10">
        <v>0.7</v>
      </c>
      <c r="Q31" s="3" t="s">
        <v>77</v>
      </c>
      <c r="R31" s="10">
        <v>5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 t="s">
        <v>73</v>
      </c>
      <c r="Z31" s="10" t="s">
        <v>73</v>
      </c>
      <c r="AA31" s="10" t="s">
        <v>73</v>
      </c>
      <c r="AB31" s="12">
        <v>0</v>
      </c>
    </row>
    <row r="32" spans="1:28" ht="30">
      <c r="C32" s="2"/>
      <c r="D32" s="2"/>
      <c r="E32" s="2"/>
      <c r="F32" s="2"/>
      <c r="G32" s="2"/>
      <c r="M32" s="3">
        <v>1036</v>
      </c>
      <c r="N32" s="7" t="s">
        <v>68</v>
      </c>
      <c r="O32" s="10">
        <v>1.1000000000000001</v>
      </c>
      <c r="Q32" s="3" t="s">
        <v>78</v>
      </c>
      <c r="R32" s="10">
        <v>6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 t="s">
        <v>73</v>
      </c>
      <c r="Z32" s="10" t="s">
        <v>73</v>
      </c>
      <c r="AA32" s="10" t="s">
        <v>73</v>
      </c>
      <c r="AB32" s="12">
        <v>0</v>
      </c>
    </row>
    <row r="33" spans="3:28">
      <c r="C33" s="2"/>
      <c r="D33" s="2"/>
      <c r="E33" s="2"/>
      <c r="F33" s="2"/>
      <c r="G33" s="2"/>
      <c r="M33" s="3">
        <v>1040</v>
      </c>
      <c r="N33" s="7" t="s">
        <v>41</v>
      </c>
      <c r="O33" s="10">
        <v>1.4</v>
      </c>
      <c r="Q33" s="3" t="s">
        <v>79</v>
      </c>
      <c r="R33" s="10">
        <v>10</v>
      </c>
      <c r="S33" s="10" t="s">
        <v>73</v>
      </c>
      <c r="T33" s="10" t="s">
        <v>73</v>
      </c>
      <c r="U33" s="10" t="s">
        <v>73</v>
      </c>
      <c r="V33" s="10" t="s">
        <v>73</v>
      </c>
      <c r="W33" s="10" t="s">
        <v>73</v>
      </c>
      <c r="X33" s="10" t="s">
        <v>73</v>
      </c>
      <c r="Y33" s="10" t="s">
        <v>73</v>
      </c>
      <c r="Z33" s="10" t="s">
        <v>73</v>
      </c>
      <c r="AA33" s="10" t="s">
        <v>73</v>
      </c>
      <c r="AB33" s="2"/>
    </row>
    <row r="34" spans="3:28" s="3" customFormat="1" ht="42.7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3" t="s">
        <v>93</v>
      </c>
      <c r="O34" s="9"/>
      <c r="P34" s="8"/>
      <c r="Q34" s="3" t="s">
        <v>80</v>
      </c>
      <c r="R34" s="9">
        <v>8</v>
      </c>
      <c r="S34" s="9" t="s">
        <v>73</v>
      </c>
      <c r="T34" s="9" t="s">
        <v>73</v>
      </c>
      <c r="U34" s="9" t="s">
        <v>73</v>
      </c>
      <c r="V34" s="9" t="s">
        <v>73</v>
      </c>
      <c r="W34" s="9" t="s">
        <v>73</v>
      </c>
      <c r="X34" s="9" t="s">
        <v>73</v>
      </c>
      <c r="Y34" s="9" t="s">
        <v>73</v>
      </c>
      <c r="Z34" s="9" t="s">
        <v>73</v>
      </c>
      <c r="AA34" s="9" t="s">
        <v>73</v>
      </c>
      <c r="AB34" s="2"/>
    </row>
    <row r="35" spans="3:28" ht="30">
      <c r="C35" s="2"/>
      <c r="D35" s="2"/>
      <c r="E35" s="2"/>
      <c r="F35" s="2"/>
      <c r="G35" s="2"/>
      <c r="N35" s="3" t="s">
        <v>72</v>
      </c>
      <c r="O35" s="9">
        <v>10</v>
      </c>
      <c r="Q35" s="3" t="s">
        <v>81</v>
      </c>
      <c r="R35" s="10">
        <v>4</v>
      </c>
      <c r="S35" s="10" t="s">
        <v>73</v>
      </c>
      <c r="T35" s="10" t="s">
        <v>73</v>
      </c>
      <c r="U35" s="10" t="s">
        <v>73</v>
      </c>
      <c r="V35" s="10" t="s">
        <v>73</v>
      </c>
      <c r="W35" s="10" t="s">
        <v>73</v>
      </c>
      <c r="X35" s="10" t="s">
        <v>73</v>
      </c>
      <c r="Y35" s="10" t="s">
        <v>73</v>
      </c>
      <c r="Z35" s="10" t="s">
        <v>73</v>
      </c>
      <c r="AA35" s="10" t="s">
        <v>73</v>
      </c>
      <c r="AB35" s="1"/>
    </row>
    <row r="36" spans="3:28">
      <c r="C36" s="2"/>
      <c r="D36" s="2"/>
      <c r="E36" s="2"/>
      <c r="F36" s="2"/>
      <c r="G36" s="2"/>
      <c r="N36" s="3" t="s">
        <v>74</v>
      </c>
      <c r="O36" s="9">
        <v>3</v>
      </c>
      <c r="Q36" s="3" t="s">
        <v>82</v>
      </c>
      <c r="R36" s="10" t="s">
        <v>73</v>
      </c>
      <c r="S36" s="10" t="s">
        <v>73</v>
      </c>
      <c r="T36" s="10">
        <v>1</v>
      </c>
      <c r="U36" s="10">
        <v>3</v>
      </c>
      <c r="V36" s="10">
        <v>6</v>
      </c>
      <c r="W36" s="10">
        <v>19</v>
      </c>
      <c r="X36" s="10">
        <v>3</v>
      </c>
      <c r="Y36" s="10" t="s">
        <v>73</v>
      </c>
      <c r="Z36" s="10" t="s">
        <v>73</v>
      </c>
      <c r="AA36" s="10" t="s">
        <v>73</v>
      </c>
      <c r="AB36" s="11">
        <v>32</v>
      </c>
    </row>
    <row r="37" spans="3:28">
      <c r="F37" s="2"/>
      <c r="H37" s="1"/>
      <c r="I37" s="1"/>
      <c r="J37" s="1"/>
      <c r="K37" s="1"/>
      <c r="N37" s="3" t="s">
        <v>75</v>
      </c>
      <c r="O37" s="9">
        <v>0.3</v>
      </c>
      <c r="Q37" s="3" t="s">
        <v>82</v>
      </c>
      <c r="R37" s="10" t="s">
        <v>73</v>
      </c>
      <c r="S37" s="10" t="s">
        <v>73</v>
      </c>
      <c r="T37" s="10">
        <v>4</v>
      </c>
      <c r="U37" s="10">
        <v>0</v>
      </c>
      <c r="V37" s="10">
        <v>7</v>
      </c>
      <c r="W37" s="10">
        <v>23</v>
      </c>
      <c r="X37" s="10">
        <v>3</v>
      </c>
      <c r="Y37" s="10" t="s">
        <v>73</v>
      </c>
      <c r="Z37" s="10" t="s">
        <v>73</v>
      </c>
      <c r="AA37" s="10" t="s">
        <v>73</v>
      </c>
      <c r="AB37" s="12">
        <v>37</v>
      </c>
    </row>
    <row r="38" spans="3:28">
      <c r="F38" s="2"/>
      <c r="G38" s="2"/>
      <c r="L38" s="2"/>
      <c r="N38" s="3" t="s">
        <v>76</v>
      </c>
      <c r="O38" s="9">
        <v>2</v>
      </c>
      <c r="Q38" s="3" t="s">
        <v>82</v>
      </c>
      <c r="R38" s="10" t="s">
        <v>73</v>
      </c>
      <c r="S38" s="10" t="s">
        <v>73</v>
      </c>
      <c r="T38" s="10">
        <v>0</v>
      </c>
      <c r="U38" s="10">
        <v>0</v>
      </c>
      <c r="V38" s="10">
        <v>0</v>
      </c>
      <c r="W38" s="10">
        <v>5</v>
      </c>
      <c r="X38" s="10">
        <v>0</v>
      </c>
      <c r="Y38" s="10" t="s">
        <v>73</v>
      </c>
      <c r="Z38" s="10" t="s">
        <v>73</v>
      </c>
      <c r="AA38" s="10" t="s">
        <v>73</v>
      </c>
      <c r="AB38" s="12">
        <v>5</v>
      </c>
    </row>
    <row r="39" spans="3:28" ht="30">
      <c r="F39" s="2"/>
      <c r="G39" s="2"/>
      <c r="L39" s="2"/>
      <c r="N39" s="3" t="s">
        <v>77</v>
      </c>
      <c r="O39" s="9">
        <v>3</v>
      </c>
      <c r="Q39" s="3" t="s">
        <v>82</v>
      </c>
      <c r="R39" s="10" t="s">
        <v>73</v>
      </c>
      <c r="S39" s="10" t="s">
        <v>73</v>
      </c>
      <c r="T39" s="10">
        <v>10</v>
      </c>
      <c r="U39" s="10">
        <v>22</v>
      </c>
      <c r="V39" s="10">
        <v>10</v>
      </c>
      <c r="W39" s="10">
        <v>30</v>
      </c>
      <c r="X39" s="10">
        <v>0</v>
      </c>
      <c r="Y39" s="10" t="s">
        <v>73</v>
      </c>
      <c r="Z39" s="10" t="s">
        <v>73</v>
      </c>
      <c r="AA39" s="10" t="s">
        <v>73</v>
      </c>
      <c r="AB39" s="12">
        <v>72</v>
      </c>
    </row>
    <row r="40" spans="3:28" ht="30">
      <c r="C40" s="2"/>
      <c r="D40" s="2"/>
      <c r="E40" s="2"/>
      <c r="F40" s="2"/>
      <c r="G40" s="2"/>
      <c r="N40" s="3" t="s">
        <v>78</v>
      </c>
      <c r="O40" s="9">
        <v>3</v>
      </c>
      <c r="Q40" s="3" t="s">
        <v>83</v>
      </c>
      <c r="R40" s="10" t="s">
        <v>73</v>
      </c>
      <c r="S40" s="10" t="s">
        <v>73</v>
      </c>
      <c r="T40" s="10">
        <v>2</v>
      </c>
      <c r="U40" s="10">
        <v>0</v>
      </c>
      <c r="V40" s="10">
        <v>8</v>
      </c>
      <c r="W40" s="10">
        <v>32</v>
      </c>
      <c r="X40" s="10">
        <v>0</v>
      </c>
      <c r="Y40" s="10" t="s">
        <v>73</v>
      </c>
      <c r="Z40" s="10" t="s">
        <v>73</v>
      </c>
      <c r="AA40" s="10" t="s">
        <v>73</v>
      </c>
      <c r="AB40" s="11">
        <v>42</v>
      </c>
    </row>
    <row r="41" spans="3:28">
      <c r="C41" s="2"/>
      <c r="D41" s="2"/>
      <c r="E41" s="2"/>
      <c r="F41" s="2"/>
      <c r="G41" s="2"/>
      <c r="N41" s="3" t="s">
        <v>79</v>
      </c>
      <c r="O41" s="9">
        <v>3</v>
      </c>
      <c r="Q41" s="3" t="s">
        <v>23</v>
      </c>
      <c r="R41" s="10" t="s">
        <v>73</v>
      </c>
      <c r="S41" s="10" t="s">
        <v>73</v>
      </c>
      <c r="T41" s="10">
        <v>1</v>
      </c>
      <c r="U41" s="10">
        <v>0</v>
      </c>
      <c r="V41" s="10">
        <v>4</v>
      </c>
      <c r="W41" s="10">
        <v>16</v>
      </c>
      <c r="X41" s="10">
        <v>0</v>
      </c>
      <c r="Y41" s="10" t="s">
        <v>73</v>
      </c>
      <c r="Z41" s="10" t="s">
        <v>73</v>
      </c>
      <c r="AA41" s="10" t="s">
        <v>73</v>
      </c>
      <c r="AB41" s="11">
        <v>21</v>
      </c>
    </row>
    <row r="42" spans="3:28">
      <c r="C42" s="2"/>
      <c r="D42" s="2"/>
      <c r="E42" s="2"/>
      <c r="F42" s="2"/>
      <c r="G42" s="2"/>
      <c r="N42" s="3" t="s">
        <v>80</v>
      </c>
      <c r="O42" s="9">
        <v>3</v>
      </c>
      <c r="Q42" s="3" t="s">
        <v>23</v>
      </c>
      <c r="R42" s="10" t="s">
        <v>73</v>
      </c>
      <c r="S42" s="10" t="s">
        <v>73</v>
      </c>
      <c r="T42" s="10">
        <v>2</v>
      </c>
      <c r="U42" s="10">
        <v>0</v>
      </c>
      <c r="V42" s="10">
        <v>1</v>
      </c>
      <c r="W42" s="10">
        <v>3</v>
      </c>
      <c r="X42" s="10">
        <v>0</v>
      </c>
      <c r="Y42" s="10" t="s">
        <v>73</v>
      </c>
      <c r="Z42" s="10" t="s">
        <v>73</v>
      </c>
      <c r="AA42" s="10" t="s">
        <v>73</v>
      </c>
      <c r="AB42" s="11">
        <v>6</v>
      </c>
    </row>
    <row r="43" spans="3:28" ht="30">
      <c r="C43" s="2"/>
      <c r="D43" s="2"/>
      <c r="E43" s="2"/>
      <c r="F43" s="2"/>
      <c r="G43" s="2"/>
      <c r="N43" s="3" t="s">
        <v>81</v>
      </c>
      <c r="O43" s="9">
        <v>1</v>
      </c>
      <c r="Q43" s="3" t="s">
        <v>23</v>
      </c>
      <c r="R43" s="10" t="s">
        <v>73</v>
      </c>
      <c r="S43" s="10" t="s">
        <v>73</v>
      </c>
      <c r="T43" s="10">
        <v>3</v>
      </c>
      <c r="U43" s="10">
        <v>2</v>
      </c>
      <c r="V43" s="10">
        <v>6</v>
      </c>
      <c r="W43" s="10">
        <v>25</v>
      </c>
      <c r="X43" s="10">
        <v>7</v>
      </c>
      <c r="Y43" s="10" t="s">
        <v>73</v>
      </c>
      <c r="Z43" s="10" t="s">
        <v>73</v>
      </c>
      <c r="AA43" s="10" t="s">
        <v>73</v>
      </c>
      <c r="AB43" s="11">
        <v>43</v>
      </c>
    </row>
    <row r="44" spans="3:28">
      <c r="C44" s="2"/>
      <c r="D44" s="2"/>
      <c r="E44" s="2"/>
      <c r="F44" s="2"/>
      <c r="G44" s="2"/>
      <c r="N44" s="3" t="s">
        <v>82</v>
      </c>
      <c r="O44" s="10" t="s">
        <v>73</v>
      </c>
      <c r="Q44" s="3" t="s">
        <v>23</v>
      </c>
      <c r="R44" s="10" t="s">
        <v>73</v>
      </c>
      <c r="S44" s="10" t="s">
        <v>73</v>
      </c>
      <c r="T44" s="10">
        <v>3</v>
      </c>
      <c r="U44" s="10">
        <v>0</v>
      </c>
      <c r="V44" s="10">
        <v>2</v>
      </c>
      <c r="W44" s="10">
        <v>0</v>
      </c>
      <c r="X44" s="10">
        <v>5</v>
      </c>
      <c r="Y44" s="10" t="s">
        <v>73</v>
      </c>
      <c r="Z44" s="10" t="s">
        <v>73</v>
      </c>
      <c r="AA44" s="10" t="s">
        <v>73</v>
      </c>
      <c r="AB44" s="11">
        <v>10</v>
      </c>
    </row>
    <row r="45" spans="3:28">
      <c r="C45" s="2"/>
      <c r="D45" s="2"/>
      <c r="E45" s="2"/>
      <c r="F45" s="2"/>
      <c r="G45" s="2"/>
      <c r="N45" s="3" t="s">
        <v>82</v>
      </c>
      <c r="O45" s="10" t="s">
        <v>73</v>
      </c>
      <c r="Q45" s="3" t="s">
        <v>23</v>
      </c>
      <c r="R45" s="10" t="s">
        <v>73</v>
      </c>
      <c r="S45" s="10" t="s">
        <v>73</v>
      </c>
      <c r="T45" s="10">
        <v>3</v>
      </c>
      <c r="U45" s="10">
        <v>2</v>
      </c>
      <c r="V45" s="10">
        <v>4</v>
      </c>
      <c r="W45" s="10">
        <v>14</v>
      </c>
      <c r="X45" s="10">
        <v>5</v>
      </c>
      <c r="Y45" s="10" t="s">
        <v>73</v>
      </c>
      <c r="Z45" s="10" t="s">
        <v>73</v>
      </c>
      <c r="AA45" s="10" t="s">
        <v>73</v>
      </c>
      <c r="AB45" s="11">
        <v>28</v>
      </c>
    </row>
    <row r="46" spans="3:28">
      <c r="C46" s="2"/>
      <c r="D46" s="2"/>
      <c r="E46" s="2"/>
      <c r="F46" s="2"/>
      <c r="G46" s="2"/>
      <c r="N46" s="3" t="s">
        <v>82</v>
      </c>
      <c r="O46" s="10" t="s">
        <v>73</v>
      </c>
      <c r="Q46" s="3" t="s">
        <v>23</v>
      </c>
      <c r="R46" s="10" t="s">
        <v>73</v>
      </c>
      <c r="S46" s="10" t="s">
        <v>73</v>
      </c>
      <c r="T46" s="10">
        <v>3</v>
      </c>
      <c r="U46" s="10">
        <v>2</v>
      </c>
      <c r="V46" s="10">
        <v>0.1</v>
      </c>
      <c r="W46" s="10">
        <v>7</v>
      </c>
      <c r="X46" s="10">
        <v>4</v>
      </c>
      <c r="Y46" s="10" t="s">
        <v>73</v>
      </c>
      <c r="Z46" s="10" t="s">
        <v>73</v>
      </c>
      <c r="AA46" s="10" t="s">
        <v>73</v>
      </c>
      <c r="AB46" s="11">
        <v>16.100000000000001</v>
      </c>
    </row>
    <row r="47" spans="3:28">
      <c r="C47" s="2"/>
      <c r="D47" s="2"/>
      <c r="E47" s="2"/>
      <c r="F47" s="2"/>
      <c r="G47" s="2"/>
      <c r="N47" s="3" t="s">
        <v>82</v>
      </c>
      <c r="O47" s="10" t="s">
        <v>73</v>
      </c>
      <c r="Q47" s="3" t="s">
        <v>84</v>
      </c>
      <c r="R47" s="10" t="s">
        <v>73</v>
      </c>
      <c r="S47" s="10" t="s">
        <v>73</v>
      </c>
      <c r="T47" s="10">
        <v>2</v>
      </c>
      <c r="U47" s="10">
        <v>0</v>
      </c>
      <c r="V47" s="10">
        <v>6</v>
      </c>
      <c r="W47" s="10">
        <v>24</v>
      </c>
      <c r="X47" s="10">
        <v>0</v>
      </c>
      <c r="Y47" s="10" t="s">
        <v>73</v>
      </c>
      <c r="Z47" s="10" t="s">
        <v>73</v>
      </c>
      <c r="AA47" s="10" t="s">
        <v>73</v>
      </c>
      <c r="AB47" s="11">
        <v>32</v>
      </c>
    </row>
    <row r="48" spans="3:28">
      <c r="C48" s="2"/>
      <c r="D48" s="2"/>
      <c r="E48" s="2"/>
      <c r="F48" s="2"/>
      <c r="G48" s="2"/>
      <c r="N48" s="3" t="s">
        <v>83</v>
      </c>
      <c r="O48" s="10" t="s">
        <v>73</v>
      </c>
      <c r="Q48" s="3" t="s">
        <v>85</v>
      </c>
      <c r="R48" s="10" t="s">
        <v>73</v>
      </c>
      <c r="S48" s="10" t="s">
        <v>73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 t="s">
        <v>73</v>
      </c>
      <c r="Z48" s="10" t="s">
        <v>73</v>
      </c>
      <c r="AA48" s="10" t="s">
        <v>73</v>
      </c>
      <c r="AB48" s="11">
        <v>0</v>
      </c>
    </row>
    <row r="49" spans="3:28">
      <c r="C49" s="2"/>
      <c r="D49" s="2"/>
      <c r="E49" s="2"/>
      <c r="F49" s="2"/>
      <c r="G49" s="2"/>
      <c r="N49" s="3" t="s">
        <v>23</v>
      </c>
      <c r="O49" s="10" t="s">
        <v>73</v>
      </c>
      <c r="Q49" s="3" t="s">
        <v>86</v>
      </c>
      <c r="R49" s="10" t="s">
        <v>73</v>
      </c>
      <c r="S49" s="10" t="s">
        <v>73</v>
      </c>
      <c r="T49" s="10">
        <v>0</v>
      </c>
      <c r="U49" s="10">
        <v>0</v>
      </c>
      <c r="V49" s="10">
        <v>0</v>
      </c>
      <c r="W49" s="10">
        <v>0</v>
      </c>
      <c r="X49" s="10">
        <v>4</v>
      </c>
      <c r="Y49" s="10" t="s">
        <v>73</v>
      </c>
      <c r="Z49" s="10" t="s">
        <v>73</v>
      </c>
      <c r="AA49" s="10" t="s">
        <v>73</v>
      </c>
      <c r="AB49" s="11">
        <v>4</v>
      </c>
    </row>
    <row r="50" spans="3:28">
      <c r="C50" s="2"/>
      <c r="D50" s="2"/>
      <c r="E50" s="2"/>
      <c r="F50" s="2"/>
      <c r="G50" s="2"/>
      <c r="N50" s="3" t="s">
        <v>23</v>
      </c>
      <c r="O50" s="10" t="s">
        <v>73</v>
      </c>
      <c r="Q50" s="3" t="s">
        <v>86</v>
      </c>
      <c r="R50" s="10" t="s">
        <v>73</v>
      </c>
      <c r="S50" s="10" t="s">
        <v>73</v>
      </c>
      <c r="T50" s="10">
        <v>0</v>
      </c>
      <c r="U50" s="10">
        <v>0</v>
      </c>
      <c r="V50" s="10">
        <v>0</v>
      </c>
      <c r="W50" s="10">
        <v>0</v>
      </c>
      <c r="X50" s="10">
        <v>5</v>
      </c>
      <c r="Y50" s="10" t="s">
        <v>73</v>
      </c>
      <c r="Z50" s="10" t="s">
        <v>73</v>
      </c>
      <c r="AA50" s="10" t="s">
        <v>73</v>
      </c>
      <c r="AB50" s="11">
        <v>5</v>
      </c>
    </row>
    <row r="51" spans="3:28">
      <c r="C51" s="2"/>
      <c r="D51" s="2"/>
      <c r="E51" s="2"/>
      <c r="F51" s="2"/>
      <c r="G51" s="2"/>
      <c r="N51" s="3" t="s">
        <v>23</v>
      </c>
      <c r="O51" s="10" t="s">
        <v>73</v>
      </c>
      <c r="Q51" s="3" t="s">
        <v>87</v>
      </c>
      <c r="R51" s="10" t="s">
        <v>73</v>
      </c>
      <c r="S51" s="10" t="s">
        <v>73</v>
      </c>
      <c r="T51" s="10">
        <v>2</v>
      </c>
      <c r="U51" s="10">
        <v>2</v>
      </c>
      <c r="V51" s="10">
        <v>5</v>
      </c>
      <c r="W51" s="10">
        <v>16</v>
      </c>
      <c r="X51" s="10">
        <v>4</v>
      </c>
      <c r="Y51" s="10" t="s">
        <v>73</v>
      </c>
      <c r="Z51" s="10" t="s">
        <v>73</v>
      </c>
      <c r="AA51" s="10" t="s">
        <v>73</v>
      </c>
      <c r="AB51" s="11">
        <v>29</v>
      </c>
    </row>
    <row r="52" spans="3:28" ht="30">
      <c r="C52" s="2"/>
      <c r="D52" s="2"/>
      <c r="E52" s="2"/>
      <c r="F52" s="2"/>
      <c r="G52" s="2"/>
      <c r="N52" s="3" t="s">
        <v>23</v>
      </c>
      <c r="O52" s="10" t="s">
        <v>73</v>
      </c>
      <c r="Q52" s="3" t="s">
        <v>88</v>
      </c>
      <c r="R52" s="10" t="s">
        <v>73</v>
      </c>
      <c r="S52" s="10" t="s">
        <v>73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 t="s">
        <v>73</v>
      </c>
      <c r="Z52" s="10" t="s">
        <v>73</v>
      </c>
      <c r="AA52" s="10" t="s">
        <v>73</v>
      </c>
      <c r="AB52" s="11">
        <v>0</v>
      </c>
    </row>
    <row r="53" spans="3:28" ht="30">
      <c r="C53" s="2"/>
      <c r="D53" s="2"/>
      <c r="E53" s="2"/>
      <c r="F53" s="2"/>
      <c r="G53" s="2"/>
      <c r="N53" s="3" t="s">
        <v>23</v>
      </c>
      <c r="O53" s="10" t="s">
        <v>73</v>
      </c>
      <c r="Q53" s="3" t="s">
        <v>89</v>
      </c>
      <c r="R53" s="10">
        <v>4</v>
      </c>
      <c r="S53" s="10" t="s">
        <v>73</v>
      </c>
      <c r="T53" s="10" t="s">
        <v>73</v>
      </c>
      <c r="U53" s="10" t="s">
        <v>73</v>
      </c>
      <c r="V53" s="10" t="s">
        <v>73</v>
      </c>
      <c r="W53" s="10">
        <v>0</v>
      </c>
      <c r="X53" s="10" t="s">
        <v>73</v>
      </c>
      <c r="Y53" s="10" t="s">
        <v>73</v>
      </c>
      <c r="Z53" s="10" t="s">
        <v>73</v>
      </c>
      <c r="AA53" s="10" t="s">
        <v>73</v>
      </c>
      <c r="AB53" s="11">
        <v>0</v>
      </c>
    </row>
    <row r="54" spans="3:28" ht="30">
      <c r="C54" s="2"/>
      <c r="D54" s="2"/>
      <c r="E54" s="2"/>
      <c r="F54" s="2"/>
      <c r="G54" s="2"/>
      <c r="N54" s="3" t="s">
        <v>23</v>
      </c>
      <c r="O54" s="10" t="s">
        <v>73</v>
      </c>
      <c r="Q54" s="3" t="s">
        <v>89</v>
      </c>
      <c r="R54" s="10">
        <v>5</v>
      </c>
      <c r="S54" s="10" t="s">
        <v>73</v>
      </c>
      <c r="T54" s="10" t="s">
        <v>73</v>
      </c>
      <c r="U54" s="10" t="s">
        <v>73</v>
      </c>
      <c r="V54" s="10" t="s">
        <v>73</v>
      </c>
      <c r="W54" s="10">
        <v>2</v>
      </c>
      <c r="X54" s="10" t="s">
        <v>73</v>
      </c>
      <c r="Y54" s="10" t="s">
        <v>73</v>
      </c>
      <c r="Z54" s="10" t="s">
        <v>73</v>
      </c>
      <c r="AA54" s="10" t="s">
        <v>73</v>
      </c>
      <c r="AB54" s="11">
        <v>2</v>
      </c>
    </row>
    <row r="55" spans="3:28">
      <c r="C55" s="2"/>
      <c r="D55" s="2"/>
      <c r="E55" s="2"/>
      <c r="F55" s="2"/>
      <c r="G55" s="2"/>
      <c r="N55" s="3" t="s">
        <v>84</v>
      </c>
      <c r="O55" s="10" t="s">
        <v>73</v>
      </c>
      <c r="Q55" s="3" t="s">
        <v>85</v>
      </c>
      <c r="R55" s="10">
        <v>8</v>
      </c>
      <c r="S55" s="10" t="s">
        <v>73</v>
      </c>
      <c r="T55" s="10" t="s">
        <v>73</v>
      </c>
      <c r="U55" s="10" t="s">
        <v>73</v>
      </c>
      <c r="V55" s="10" t="s">
        <v>73</v>
      </c>
      <c r="W55" s="10">
        <v>5</v>
      </c>
      <c r="X55" s="10" t="s">
        <v>73</v>
      </c>
      <c r="Y55" s="10" t="s">
        <v>73</v>
      </c>
      <c r="Z55" s="10" t="s">
        <v>73</v>
      </c>
      <c r="AA55" s="10" t="s">
        <v>73</v>
      </c>
      <c r="AB55" s="11">
        <v>5</v>
      </c>
    </row>
    <row r="56" spans="3:28">
      <c r="C56" s="2"/>
      <c r="D56" s="2"/>
      <c r="E56" s="2"/>
      <c r="F56" s="2"/>
      <c r="G56" s="2"/>
      <c r="N56" s="3" t="s">
        <v>85</v>
      </c>
      <c r="O56" s="10" t="s">
        <v>73</v>
      </c>
      <c r="Q56" s="3" t="s">
        <v>85</v>
      </c>
      <c r="R56" s="10">
        <v>6</v>
      </c>
      <c r="S56" s="10" t="s">
        <v>73</v>
      </c>
      <c r="T56" s="10" t="s">
        <v>73</v>
      </c>
      <c r="U56" s="10" t="s">
        <v>73</v>
      </c>
      <c r="V56" s="10" t="s">
        <v>73</v>
      </c>
      <c r="W56" s="10">
        <v>6</v>
      </c>
      <c r="X56" s="10" t="s">
        <v>73</v>
      </c>
      <c r="Y56" s="10" t="s">
        <v>73</v>
      </c>
      <c r="Z56" s="10" t="s">
        <v>73</v>
      </c>
      <c r="AA56" s="10" t="s">
        <v>73</v>
      </c>
      <c r="AB56" s="11">
        <v>6</v>
      </c>
    </row>
    <row r="57" spans="3:28">
      <c r="C57" s="2"/>
      <c r="D57" s="2"/>
      <c r="E57" s="2"/>
      <c r="F57" s="2"/>
      <c r="G57" s="2"/>
      <c r="N57" s="3" t="s">
        <v>86</v>
      </c>
      <c r="O57" s="10" t="s">
        <v>73</v>
      </c>
      <c r="Q57" s="3" t="s">
        <v>86</v>
      </c>
      <c r="R57" s="10">
        <v>8</v>
      </c>
      <c r="S57" s="10" t="s">
        <v>73</v>
      </c>
      <c r="T57" s="10" t="s">
        <v>73</v>
      </c>
      <c r="U57" s="10" t="s">
        <v>73</v>
      </c>
      <c r="V57" s="10" t="s">
        <v>73</v>
      </c>
      <c r="W57" s="10">
        <v>31</v>
      </c>
      <c r="X57" s="10" t="s">
        <v>73</v>
      </c>
      <c r="Y57" s="10" t="s">
        <v>73</v>
      </c>
      <c r="Z57" s="10" t="s">
        <v>73</v>
      </c>
      <c r="AA57" s="10" t="s">
        <v>73</v>
      </c>
      <c r="AB57" s="11">
        <v>31</v>
      </c>
    </row>
    <row r="58" spans="3:28">
      <c r="C58" s="2"/>
      <c r="D58" s="2"/>
      <c r="E58" s="2"/>
      <c r="F58" s="2"/>
      <c r="G58" s="2"/>
      <c r="N58" s="3" t="s">
        <v>86</v>
      </c>
      <c r="O58" s="10" t="s">
        <v>73</v>
      </c>
      <c r="Q58" s="3" t="s">
        <v>86</v>
      </c>
      <c r="R58" s="10">
        <v>9</v>
      </c>
      <c r="S58" s="10" t="s">
        <v>73</v>
      </c>
      <c r="T58" s="10" t="s">
        <v>73</v>
      </c>
      <c r="U58" s="10" t="s">
        <v>73</v>
      </c>
      <c r="V58" s="10" t="s">
        <v>73</v>
      </c>
      <c r="W58" s="10">
        <v>22</v>
      </c>
      <c r="X58" s="10" t="s">
        <v>73</v>
      </c>
      <c r="Y58" s="10" t="s">
        <v>73</v>
      </c>
      <c r="Z58" s="10" t="s">
        <v>73</v>
      </c>
      <c r="AA58" s="10" t="s">
        <v>73</v>
      </c>
      <c r="AB58" s="11">
        <v>22</v>
      </c>
    </row>
    <row r="59" spans="3:28">
      <c r="C59" s="2"/>
      <c r="D59" s="2"/>
      <c r="E59" s="2"/>
      <c r="F59" s="2"/>
      <c r="G59" s="2"/>
      <c r="N59" s="3" t="s">
        <v>87</v>
      </c>
      <c r="O59" s="10" t="s">
        <v>73</v>
      </c>
      <c r="Q59" s="3" t="s">
        <v>90</v>
      </c>
      <c r="R59" s="10">
        <v>8</v>
      </c>
      <c r="S59" s="10" t="s">
        <v>73</v>
      </c>
      <c r="T59" s="10" t="s">
        <v>73</v>
      </c>
      <c r="U59" s="10" t="s">
        <v>73</v>
      </c>
      <c r="V59" s="10" t="s">
        <v>73</v>
      </c>
      <c r="W59" s="10">
        <v>0</v>
      </c>
      <c r="X59" s="10" t="s">
        <v>73</v>
      </c>
      <c r="Y59" s="10" t="s">
        <v>73</v>
      </c>
      <c r="Z59" s="10" t="s">
        <v>73</v>
      </c>
      <c r="AA59" s="10" t="s">
        <v>73</v>
      </c>
      <c r="AB59" s="11">
        <v>0</v>
      </c>
    </row>
    <row r="60" spans="3:28" ht="30">
      <c r="C60" s="2"/>
      <c r="D60" s="2"/>
      <c r="E60" s="2"/>
      <c r="F60" s="2"/>
      <c r="G60" s="2"/>
      <c r="N60" s="3" t="s">
        <v>88</v>
      </c>
      <c r="O60" s="10" t="s">
        <v>73</v>
      </c>
      <c r="Q60" s="3" t="s">
        <v>90</v>
      </c>
      <c r="R60" s="10">
        <v>10</v>
      </c>
      <c r="S60" s="10" t="s">
        <v>73</v>
      </c>
      <c r="T60" s="10" t="s">
        <v>73</v>
      </c>
      <c r="U60" s="10" t="s">
        <v>73</v>
      </c>
      <c r="V60" s="10" t="s">
        <v>73</v>
      </c>
      <c r="W60" s="10">
        <v>0</v>
      </c>
      <c r="X60" s="10" t="s">
        <v>73</v>
      </c>
      <c r="Y60" s="10" t="s">
        <v>73</v>
      </c>
      <c r="Z60" s="10" t="s">
        <v>73</v>
      </c>
      <c r="AA60" s="10" t="s">
        <v>73</v>
      </c>
      <c r="AB60" s="11">
        <v>0</v>
      </c>
    </row>
    <row r="61" spans="3:28" ht="30">
      <c r="C61" s="2"/>
      <c r="D61" s="2"/>
      <c r="E61" s="2"/>
      <c r="F61" s="2"/>
      <c r="G61" s="2"/>
      <c r="N61" s="3" t="s">
        <v>89</v>
      </c>
      <c r="O61" s="9">
        <v>6</v>
      </c>
      <c r="Q61" s="3" t="s">
        <v>91</v>
      </c>
      <c r="R61" s="10">
        <v>8</v>
      </c>
      <c r="S61" s="10" t="s">
        <v>73</v>
      </c>
      <c r="T61" s="10" t="s">
        <v>73</v>
      </c>
      <c r="U61" s="10" t="s">
        <v>73</v>
      </c>
      <c r="V61" s="10" t="s">
        <v>73</v>
      </c>
      <c r="W61" s="10">
        <v>65</v>
      </c>
      <c r="X61" s="10" t="s">
        <v>73</v>
      </c>
      <c r="Y61" s="10" t="s">
        <v>73</v>
      </c>
      <c r="Z61" s="10" t="s">
        <v>73</v>
      </c>
      <c r="AA61" s="10" t="s">
        <v>73</v>
      </c>
      <c r="AB61" s="11">
        <v>65</v>
      </c>
    </row>
    <row r="62" spans="3:28" ht="30">
      <c r="C62" s="2"/>
      <c r="D62" s="2"/>
      <c r="E62" s="2"/>
      <c r="F62" s="2"/>
      <c r="G62" s="2"/>
      <c r="N62" s="3" t="s">
        <v>89</v>
      </c>
      <c r="O62" s="9">
        <v>5</v>
      </c>
      <c r="Q62" s="3" t="s">
        <v>92</v>
      </c>
      <c r="R62" s="10">
        <v>5</v>
      </c>
      <c r="S62" s="10" t="s">
        <v>73</v>
      </c>
      <c r="T62" s="10" t="s">
        <v>73</v>
      </c>
      <c r="U62" s="10" t="s">
        <v>73</v>
      </c>
      <c r="V62" s="10" t="s">
        <v>73</v>
      </c>
      <c r="W62" s="10">
        <v>5</v>
      </c>
      <c r="X62" s="10" t="s">
        <v>73</v>
      </c>
      <c r="Y62" s="10" t="s">
        <v>73</v>
      </c>
      <c r="Z62" s="10" t="s">
        <v>73</v>
      </c>
      <c r="AA62" s="10" t="s">
        <v>73</v>
      </c>
      <c r="AB62" s="11">
        <v>5</v>
      </c>
    </row>
    <row r="63" spans="3:28">
      <c r="C63" s="2"/>
      <c r="D63" s="2"/>
      <c r="E63" s="2"/>
      <c r="F63" s="2"/>
      <c r="G63" s="2"/>
      <c r="N63" s="3" t="s">
        <v>85</v>
      </c>
      <c r="O63" s="9">
        <v>5</v>
      </c>
      <c r="R63" s="12">
        <v>6</v>
      </c>
      <c r="S63" s="12">
        <v>0.56999999999999995</v>
      </c>
      <c r="T63" s="12">
        <v>1.7</v>
      </c>
      <c r="U63" s="12">
        <v>1.58</v>
      </c>
      <c r="V63" s="12">
        <v>4.05</v>
      </c>
      <c r="W63" s="12">
        <v>14.85</v>
      </c>
      <c r="X63" s="12">
        <v>1.78</v>
      </c>
      <c r="Y63" s="2"/>
      <c r="Z63" s="2"/>
      <c r="AA63" s="2"/>
      <c r="AB63" s="12">
        <v>21.3</v>
      </c>
    </row>
    <row r="64" spans="3:28">
      <c r="C64" s="2"/>
      <c r="D64" s="2"/>
      <c r="E64" s="2"/>
      <c r="F64" s="2"/>
      <c r="G64" s="2"/>
      <c r="N64" s="3" t="s">
        <v>85</v>
      </c>
      <c r="O64" s="9">
        <v>3</v>
      </c>
    </row>
    <row r="65" spans="3:15">
      <c r="C65" s="2"/>
      <c r="D65" s="2"/>
      <c r="E65" s="2"/>
      <c r="F65" s="2"/>
      <c r="G65" s="2"/>
      <c r="N65" s="3" t="s">
        <v>86</v>
      </c>
      <c r="O65" s="9">
        <v>5</v>
      </c>
    </row>
    <row r="66" spans="3:15">
      <c r="C66" s="2"/>
      <c r="D66" s="2"/>
      <c r="E66" s="2"/>
      <c r="F66" s="2"/>
      <c r="G66" s="2"/>
      <c r="N66" s="3" t="s">
        <v>86</v>
      </c>
      <c r="O66" s="9">
        <v>5</v>
      </c>
    </row>
    <row r="67" spans="3:15">
      <c r="C67" s="2"/>
      <c r="D67" s="2"/>
      <c r="E67" s="2"/>
      <c r="F67" s="2"/>
      <c r="G67" s="2"/>
      <c r="N67" s="3" t="s">
        <v>90</v>
      </c>
      <c r="O67" s="9">
        <v>6</v>
      </c>
    </row>
    <row r="68" spans="3:15">
      <c r="C68" s="2"/>
      <c r="D68" s="2"/>
      <c r="E68" s="2"/>
      <c r="F68" s="2"/>
      <c r="G68" s="2"/>
      <c r="N68" s="3" t="s">
        <v>90</v>
      </c>
      <c r="O68" s="9">
        <v>3</v>
      </c>
    </row>
    <row r="69" spans="3:15">
      <c r="C69" s="2"/>
      <c r="D69" s="2"/>
      <c r="E69" s="2"/>
      <c r="F69" s="2"/>
      <c r="G69" s="2"/>
      <c r="N69" s="3" t="s">
        <v>91</v>
      </c>
      <c r="O69" s="9">
        <v>6</v>
      </c>
    </row>
    <row r="70" spans="3:15">
      <c r="C70" s="2"/>
      <c r="D70" s="2"/>
      <c r="E70" s="2"/>
      <c r="F70" s="2"/>
      <c r="G70" s="2"/>
      <c r="N70" s="3" t="s">
        <v>92</v>
      </c>
      <c r="O70" s="9">
        <v>3</v>
      </c>
    </row>
    <row r="71" spans="3:15">
      <c r="C71" s="2"/>
      <c r="D71" s="2"/>
      <c r="E71" s="2"/>
      <c r="F71" s="2"/>
      <c r="G71" s="2"/>
      <c r="O71" s="10">
        <f>AVERAGE(O8:O70)</f>
        <v>2.7666666666666671</v>
      </c>
    </row>
    <row r="72" spans="3:15">
      <c r="C72" s="2"/>
      <c r="D72" s="2"/>
      <c r="E72" s="2"/>
      <c r="F72" s="2"/>
      <c r="G72" s="2"/>
    </row>
    <row r="73" spans="3:15">
      <c r="C73" s="2"/>
      <c r="D73" s="2"/>
      <c r="E73" s="2"/>
      <c r="F73" s="2"/>
      <c r="G73" s="2"/>
    </row>
    <row r="74" spans="3:15">
      <c r="C74" s="2"/>
      <c r="D74" s="2"/>
      <c r="E74" s="2"/>
      <c r="F74" s="2"/>
      <c r="G74" s="2"/>
    </row>
    <row r="75" spans="3:15">
      <c r="C75" s="2"/>
      <c r="D75" s="2"/>
      <c r="E75" s="2"/>
      <c r="F75" s="2"/>
      <c r="G75" s="2"/>
    </row>
    <row r="76" spans="3:15">
      <c r="C76" s="2"/>
      <c r="D76" s="2"/>
      <c r="E76" s="2"/>
      <c r="F76" s="2"/>
      <c r="G76" s="2"/>
    </row>
    <row r="77" spans="3:15">
      <c r="C77" s="2"/>
      <c r="D77" s="2"/>
      <c r="E77" s="2"/>
      <c r="F77" s="2"/>
      <c r="G77" s="2"/>
    </row>
    <row r="78" spans="3:15">
      <c r="C78" s="2"/>
      <c r="D78" s="2"/>
      <c r="E78" s="2"/>
      <c r="F78" s="2"/>
      <c r="G78" s="2"/>
    </row>
    <row r="79" spans="3:15">
      <c r="C79" s="2"/>
      <c r="D79" s="2"/>
      <c r="E79" s="2"/>
      <c r="F79" s="2"/>
      <c r="G79" s="2"/>
    </row>
    <row r="80" spans="3:15">
      <c r="C80" s="2"/>
      <c r="D80" s="2"/>
      <c r="E80" s="2"/>
      <c r="F80" s="2"/>
      <c r="G80" s="2"/>
    </row>
    <row r="81" spans="3:11">
      <c r="C81" s="2"/>
      <c r="D81" s="2"/>
      <c r="E81" s="2"/>
      <c r="F81" s="2"/>
      <c r="G81" s="2"/>
    </row>
    <row r="82" spans="3:11">
      <c r="C82" s="2"/>
      <c r="D82" s="2"/>
      <c r="E82" s="2"/>
      <c r="F82" s="2"/>
      <c r="G82" s="2"/>
    </row>
    <row r="83" spans="3:11">
      <c r="C83" s="2"/>
      <c r="D83" s="2"/>
      <c r="E83" s="2"/>
      <c r="F83" s="2"/>
      <c r="G83" s="2"/>
    </row>
    <row r="84" spans="3:11">
      <c r="C84" s="2"/>
      <c r="D84" s="2"/>
      <c r="E84" s="2"/>
      <c r="F84" s="2"/>
      <c r="G84" s="2"/>
    </row>
    <row r="85" spans="3:11">
      <c r="C85" s="2"/>
      <c r="D85" s="2"/>
      <c r="E85" s="2"/>
      <c r="F85" s="2"/>
      <c r="G85" s="2"/>
    </row>
    <row r="86" spans="3:11">
      <c r="C86" s="2"/>
      <c r="D86" s="2"/>
      <c r="E86" s="2"/>
      <c r="F86" s="2"/>
      <c r="G86" s="2"/>
    </row>
    <row r="87" spans="3:11">
      <c r="C87" s="2"/>
      <c r="D87" s="2"/>
      <c r="E87" s="2"/>
      <c r="F87" s="2"/>
      <c r="G87" s="2"/>
    </row>
    <row r="88" spans="3:11">
      <c r="C88" s="2"/>
      <c r="D88" s="2"/>
      <c r="E88" s="2"/>
      <c r="F88" s="2"/>
      <c r="G88" s="2"/>
    </row>
    <row r="89" spans="3:11">
      <c r="C89" s="2"/>
      <c r="D89" s="2"/>
      <c r="E89" s="2"/>
      <c r="F89" s="2"/>
      <c r="G89" s="2"/>
    </row>
    <row r="90" spans="3:11">
      <c r="C90" s="2"/>
      <c r="D90" s="2"/>
      <c r="E90" s="2"/>
      <c r="F90" s="2"/>
      <c r="G90" s="2"/>
    </row>
    <row r="91" spans="3:11">
      <c r="F91" s="2"/>
      <c r="H91" s="1"/>
      <c r="I91" s="1"/>
      <c r="J91" s="1"/>
      <c r="K91" s="1"/>
    </row>
    <row r="92" spans="3:11">
      <c r="F92" s="2"/>
      <c r="G92" s="2"/>
    </row>
    <row r="104" spans="20:20">
      <c r="T104" s="7" t="s">
        <v>71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2016-01-20T18:43:05Z</dcterms:created>
  <dcterms:modified xsi:type="dcterms:W3CDTF">2016-03-30T22:52:09Z</dcterms:modified>
</cp:coreProperties>
</file>