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20" windowWidth="15480" windowHeight="95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8" i="1"/>
  <c r="C56"/>
  <c r="D56"/>
  <c r="E56"/>
  <c r="F56"/>
  <c r="G56"/>
  <c r="H56"/>
  <c r="I56"/>
  <c r="J56"/>
  <c r="K56"/>
  <c r="L12"/>
  <c r="L18" s="1"/>
  <c r="L26" s="1"/>
  <c r="L32" s="1"/>
  <c r="L40" s="1"/>
  <c r="L46" s="1"/>
  <c r="L54" s="1"/>
  <c r="L56" l="1"/>
</calcChain>
</file>

<file path=xl/sharedStrings.xml><?xml version="1.0" encoding="utf-8"?>
<sst xmlns="http://schemas.openxmlformats.org/spreadsheetml/2006/main" count="280" uniqueCount="143">
  <si>
    <t>NDB_NO</t>
  </si>
  <si>
    <t>Description</t>
  </si>
  <si>
    <t>Energy(kcal)Per 100 g</t>
  </si>
  <si>
    <t>Protein(g)Per 100 g</t>
  </si>
  <si>
    <t>Total lipid (fat)(g)Per 100 g</t>
  </si>
  <si>
    <t>--</t>
  </si>
  <si>
    <t>Carbohydrate, by difference(g)Per 100 g</t>
  </si>
  <si>
    <t>Fiber, total dietary(g)Per 100 g</t>
  </si>
  <si>
    <t>Fatty acids, total saturated(g)Per 100 g</t>
  </si>
  <si>
    <t>Fatty acids, total monounsaturated(g)Per 100 g</t>
  </si>
  <si>
    <t>Fatty acids, total polyunsaturated(g)Per 100 g</t>
  </si>
  <si>
    <t>Alcohol, ethyl(g)Per 100 g</t>
  </si>
  <si>
    <t>Fatty acids, total trans(g)Per 100 g</t>
  </si>
  <si>
    <t>"01244"</t>
  </si>
  <si>
    <t>Milk dessert bar, frozen, made from lowfat milk</t>
  </si>
  <si>
    <t>"01110"</t>
  </si>
  <si>
    <t>Milk shakes, thick chocolate</t>
  </si>
  <si>
    <t>"01111"</t>
  </si>
  <si>
    <t>Milk shakes, thick vanilla</t>
  </si>
  <si>
    <t>"01076"</t>
  </si>
  <si>
    <t>Milk substitutes, fluid, with lauric acid oil</t>
  </si>
  <si>
    <t>"01094"</t>
  </si>
  <si>
    <t>Milk, buttermilk, dried</t>
  </si>
  <si>
    <t>"01088"</t>
  </si>
  <si>
    <t>Milk, buttermilk, fluid, cultured, lowfat</t>
  </si>
  <si>
    <t>"42189"</t>
  </si>
  <si>
    <t>Milk, buttermilk, fluid, cultured, reduced fat</t>
  </si>
  <si>
    <t>"01230"</t>
  </si>
  <si>
    <t>Milk, buttermilk, fluid, whole</t>
  </si>
  <si>
    <t>"01095"</t>
  </si>
  <si>
    <t>Milk, canned, condensed, sweetened</t>
  </si>
  <si>
    <t>"01097"</t>
  </si>
  <si>
    <t>Milk, canned, evaporated, nonfat, with added vitamin A and vitamin D</t>
  </si>
  <si>
    <t>"01153"</t>
  </si>
  <si>
    <t>Milk, canned, evaporated, with added vitamin A</t>
  </si>
  <si>
    <t>"01096"</t>
  </si>
  <si>
    <t>Milk, canned, evaporated, with added vitamin D and without added vitamin A</t>
  </si>
  <si>
    <t>"01214"</t>
  </si>
  <si>
    <t>Milk, canned, evaporated, without added vitamin A and vitamin D</t>
  </si>
  <si>
    <t>"01105"</t>
  </si>
  <si>
    <t>Milk, chocolate beverage, hot cocoa, homemade</t>
  </si>
  <si>
    <t>"01202"</t>
  </si>
  <si>
    <t>Milk, chocolate, fluid, commercial, reduced fat, with added calcium</t>
  </si>
  <si>
    <t>"01103"</t>
  </si>
  <si>
    <t>Milk, chocolate, fluid, commercial, reduced fat, with added vitamin A and vitamin D</t>
  </si>
  <si>
    <t>"01102"</t>
  </si>
  <si>
    <t>Milk, chocolate, fluid, commercial, whole, with added vitamin A and vitamin D</t>
  </si>
  <si>
    <t>"01104"</t>
  </si>
  <si>
    <t>Milk, chocolate, lowfat, with added vitamin A and vitamin D</t>
  </si>
  <si>
    <t>"01093"</t>
  </si>
  <si>
    <t>Milk, dry, nonfat, calcium reduced</t>
  </si>
  <si>
    <t>"01092"</t>
  </si>
  <si>
    <t>Milk, dry, nonfat, instant, with added vitamin A and vitamin D</t>
  </si>
  <si>
    <t>"01155"</t>
  </si>
  <si>
    <t>Milk, dry, nonfat, instant, without added vitamin A and vitamin D</t>
  </si>
  <si>
    <t>"01154"</t>
  </si>
  <si>
    <t>Milk, dry, nonfat, regular, with added vitamin A and vitamin D</t>
  </si>
  <si>
    <t>"01091"</t>
  </si>
  <si>
    <t>Milk, dry, nonfat, regular, without added vitamin A and vitamin D</t>
  </si>
  <si>
    <t>"01090"</t>
  </si>
  <si>
    <t>Milk, dry, whole, with added vitamin D</t>
  </si>
  <si>
    <t>"01212"</t>
  </si>
  <si>
    <t>Milk, dry, whole, without added vitamin D</t>
  </si>
  <si>
    <t>"01291"</t>
  </si>
  <si>
    <t>Milk, evaporated, 2% fat, with added vitamin A and vitamin D</t>
  </si>
  <si>
    <t>"01059"</t>
  </si>
  <si>
    <t>Milk, filled, fluid, with blend of hydrogenated vegetable oils</t>
  </si>
  <si>
    <t>"01060"</t>
  </si>
  <si>
    <t>Milk, filled, fluid, with lauric acid oil</t>
  </si>
  <si>
    <t>"01175"</t>
  </si>
  <si>
    <t>Milk, fluid, 1% fat, without added vitamin A and vitamin D</t>
  </si>
  <si>
    <t>"42290"</t>
  </si>
  <si>
    <t>Milk, fluid, nonfat, calcium fortified (fat free or skim)</t>
  </si>
  <si>
    <t>"01106"</t>
  </si>
  <si>
    <t>Milk, goat, fluid, with added vitamin D</t>
  </si>
  <si>
    <t>"01107"</t>
  </si>
  <si>
    <t>Milk, human, mature, fluid</t>
  </si>
  <si>
    <t>"43543"</t>
  </si>
  <si>
    <t>Milk, imitation, non-soy</t>
  </si>
  <si>
    <t>"01108"</t>
  </si>
  <si>
    <t>Milk, indian buffalo, fluid</t>
  </si>
  <si>
    <t>"01089"</t>
  </si>
  <si>
    <t>Milk, low sodium, fluid</t>
  </si>
  <si>
    <t>"01084"</t>
  </si>
  <si>
    <t>Milk, lowfat, fluid, 1% milkfat, protein fortified, with added vitamin A and vitamin D</t>
  </si>
  <si>
    <t>"01083"</t>
  </si>
  <si>
    <t>Milk, lowfat, fluid, 1% milkfat, with added nonfat milk solids, vitamin A and vitamin D</t>
  </si>
  <si>
    <t>"01082"</t>
  </si>
  <si>
    <t>Milk, lowfat, fluid, 1% milkfat, with added vitamin A and vitamin D</t>
  </si>
  <si>
    <t>"01087"</t>
  </si>
  <si>
    <t>Milk, nonfat, fluid, protein fortified, with added vitamin A and vitamin D (fat free and skim)</t>
  </si>
  <si>
    <t>"01086"</t>
  </si>
  <si>
    <t>Milk, nonfat, fluid, with added nonfat milk solids, vitamin A and vitamin D (fat free or skim)</t>
  </si>
  <si>
    <t>"01085"</t>
  </si>
  <si>
    <t>Milk, nonfat, fluid, with added vitamin A and vitamin D (fat free or skim)</t>
  </si>
  <si>
    <t>"01151"</t>
  </si>
  <si>
    <t>Milk, nonfat, fluid, without added vitamin A and vitamin D (fat free or skim)</t>
  </si>
  <si>
    <t>"01078"</t>
  </si>
  <si>
    <t>Milk, producer, fluid, 3.7% milkfat</t>
  </si>
  <si>
    <t>"01081"</t>
  </si>
  <si>
    <t>Milk, reduced fat, fluid, 2% milkfat, protein fortified, with added vitamin A and vitamin D</t>
  </si>
  <si>
    <t>"01080"</t>
  </si>
  <si>
    <t>Milk, reduced fat, fluid, 2% milkfat, with added nonfat milk solids and vitamin A and vitamin D</t>
  </si>
  <si>
    <t>"01152"</t>
  </si>
  <si>
    <t>Milk, reduced fat, fluid, 2% milkfat, with added nonfat milk solids, without added vitamin A</t>
  </si>
  <si>
    <t>"01079"</t>
  </si>
  <si>
    <t>Milk, reduced fat, fluid, 2% milkfat, with added vitamin A and vitamin D</t>
  </si>
  <si>
    <t>"01174"</t>
  </si>
  <si>
    <t>Milk, reduced fat, fluid, 2% milkfat, without added vitamin A and vitamin D</t>
  </si>
  <si>
    <t>"01109"</t>
  </si>
  <si>
    <t>Milk, sheep, fluid</t>
  </si>
  <si>
    <t>"01077"</t>
  </si>
  <si>
    <t>Milk, whole, 3.25% milkfat, with added vitamin D</t>
  </si>
  <si>
    <t>"01211"</t>
  </si>
  <si>
    <t>Milk, whole, 3.25% milkfat, without added vitamin A and vitamin D</t>
  </si>
  <si>
    <t>Yogurt, fruit, low fat, 9 grams protein per 8 ounce</t>
  </si>
  <si>
    <t>Yogurt, plain, low fat, 12 grams protein per 8 ounce</t>
  </si>
  <si>
    <t>Yogurt, plain, whole milk, 8 grams protein per 8 ounce</t>
  </si>
  <si>
    <t>Yogurt, Greek, plain, nonfat</t>
  </si>
  <si>
    <t>Dulce de Leche</t>
  </si>
  <si>
    <t>Menaquinone-4(Âµg)</t>
  </si>
  <si>
    <t>Vitamin K (phylloquinone)</t>
  </si>
  <si>
    <t>MK-5</t>
  </si>
  <si>
    <t>MK-6</t>
  </si>
  <si>
    <t>MK-7</t>
  </si>
  <si>
    <t>MK-8</t>
  </si>
  <si>
    <t>MK-9</t>
  </si>
  <si>
    <t>MK-10</t>
  </si>
  <si>
    <t>MK-11</t>
  </si>
  <si>
    <t>MK-12</t>
  </si>
  <si>
    <t>MK13</t>
  </si>
  <si>
    <t>Total long-chain MK-ns</t>
  </si>
  <si>
    <t>1% milk</t>
  </si>
  <si>
    <t>NA</t>
  </si>
  <si>
    <t>2% milk</t>
  </si>
  <si>
    <t>Whole milk</t>
  </si>
  <si>
    <t>Buttermilk</t>
  </si>
  <si>
    <t>Yogurt, whole</t>
  </si>
  <si>
    <t>Milk soured, whole</t>
  </si>
  <si>
    <t>Yogurt, plain</t>
  </si>
  <si>
    <t>Honey-guide data</t>
  </si>
  <si>
    <t>Vitamin K1 averaged</t>
  </si>
  <si>
    <t>Vitamin K2 averaged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</si>
</sst>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2" fontId="1" fillId="0" borderId="0" xfId="0" applyNumberFormat="1" applyFont="1" applyAlignment="1">
      <alignment wrapText="1"/>
    </xf>
    <xf numFmtId="2" fontId="0" fillId="0" borderId="0" xfId="0" applyNumberFormat="1" applyAlignment="1">
      <alignment horizontal="right" wrapText="1"/>
    </xf>
    <xf numFmtId="2" fontId="0" fillId="0" borderId="0" xfId="0" applyNumberFormat="1" applyAlignment="1"/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7"/>
  <sheetViews>
    <sheetView tabSelected="1" topLeftCell="J1" zoomScale="80" zoomScaleNormal="80" workbookViewId="0">
      <selection activeCell="AC2" sqref="P2:AC2"/>
    </sheetView>
  </sheetViews>
  <sheetFormatPr defaultRowHeight="15"/>
  <cols>
    <col min="2" max="2" width="42.28515625" customWidth="1"/>
    <col min="3" max="3" width="12.28515625" style="1" customWidth="1"/>
    <col min="4" max="4" width="8.85546875" style="1" customWidth="1"/>
    <col min="5" max="5" width="9.140625" style="1"/>
    <col min="6" max="6" width="11.42578125" style="1" customWidth="1"/>
    <col min="7" max="7" width="10.5703125" style="1" customWidth="1"/>
    <col min="8" max="8" width="17" style="2" customWidth="1"/>
    <col min="9" max="11" width="9.140625" style="2"/>
    <col min="12" max="12" width="9.140625" style="1"/>
    <col min="15" max="15" width="33.5703125" customWidth="1"/>
    <col min="16" max="17" width="9.140625" style="2"/>
    <col min="18" max="18" width="36" style="2" customWidth="1"/>
    <col min="19" max="19" width="12" style="2" customWidth="1"/>
    <col min="20" max="29" width="9.140625" style="2"/>
  </cols>
  <sheetData>
    <row r="1" spans="1:30" ht="105.75" thickBot="1">
      <c r="A1" t="s">
        <v>0</v>
      </c>
      <c r="B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4</v>
      </c>
      <c r="H1" s="1" t="s">
        <v>8</v>
      </c>
      <c r="I1" s="1" t="s">
        <v>9</v>
      </c>
      <c r="J1" s="1" t="s">
        <v>10</v>
      </c>
      <c r="K1" s="1" t="s">
        <v>12</v>
      </c>
      <c r="L1" s="1" t="s">
        <v>11</v>
      </c>
      <c r="N1" s="3" t="s">
        <v>0</v>
      </c>
      <c r="O1" s="3" t="s">
        <v>1</v>
      </c>
      <c r="P1" s="1" t="s">
        <v>121</v>
      </c>
      <c r="Q1" s="1" t="s">
        <v>0</v>
      </c>
      <c r="R1" s="1" t="s">
        <v>1</v>
      </c>
      <c r="S1" s="1" t="s">
        <v>120</v>
      </c>
      <c r="T1" s="2" t="s">
        <v>122</v>
      </c>
      <c r="U1" s="2" t="s">
        <v>123</v>
      </c>
      <c r="V1" s="2" t="s">
        <v>124</v>
      </c>
      <c r="W1" s="2" t="s">
        <v>125</v>
      </c>
      <c r="X1" s="2" t="s">
        <v>126</v>
      </c>
      <c r="Y1" s="2" t="s">
        <v>127</v>
      </c>
      <c r="Z1" s="2" t="s">
        <v>128</v>
      </c>
      <c r="AA1" s="2" t="s">
        <v>129</v>
      </c>
      <c r="AB1" s="2" t="s">
        <v>130</v>
      </c>
      <c r="AC1" s="6" t="s">
        <v>131</v>
      </c>
    </row>
    <row r="2" spans="1:30" ht="15.75" thickBot="1">
      <c r="C2" s="4">
        <v>142.78</v>
      </c>
      <c r="D2" s="5">
        <v>8.82</v>
      </c>
      <c r="E2" s="5">
        <v>15.65</v>
      </c>
      <c r="F2" s="5">
        <v>0.25</v>
      </c>
      <c r="G2" s="5">
        <v>5.0599999999999996</v>
      </c>
      <c r="H2" s="5">
        <v>3.13</v>
      </c>
      <c r="I2" s="5">
        <v>1.37</v>
      </c>
      <c r="J2" s="5">
        <v>0.26</v>
      </c>
      <c r="K2" s="5">
        <v>0.15</v>
      </c>
      <c r="L2" s="5">
        <v>0</v>
      </c>
      <c r="N2" s="3"/>
      <c r="O2" s="3"/>
      <c r="P2" s="1">
        <v>0.27</v>
      </c>
      <c r="Q2" s="1"/>
      <c r="R2" s="1"/>
      <c r="S2" s="11">
        <v>0.89</v>
      </c>
      <c r="T2" s="11">
        <v>0.1</v>
      </c>
      <c r="U2" s="11">
        <v>0.04</v>
      </c>
      <c r="V2" s="11">
        <v>7.0000000000000007E-2</v>
      </c>
      <c r="W2" s="11">
        <v>0.59</v>
      </c>
      <c r="X2" s="11">
        <v>0.86</v>
      </c>
      <c r="Y2" s="11">
        <v>0</v>
      </c>
      <c r="Z2" s="9" t="s">
        <v>133</v>
      </c>
      <c r="AA2" s="9" t="s">
        <v>133</v>
      </c>
      <c r="AB2" s="9" t="s">
        <v>133</v>
      </c>
      <c r="AC2" s="11">
        <v>1.66</v>
      </c>
    </row>
    <row r="3" spans="1:30">
      <c r="H3" s="1"/>
      <c r="I3" s="1"/>
      <c r="J3" s="1"/>
      <c r="K3" s="1"/>
      <c r="N3" s="3"/>
      <c r="O3" s="3"/>
      <c r="P3" s="1"/>
      <c r="Q3" s="1"/>
      <c r="R3" s="1"/>
      <c r="S3" s="1"/>
    </row>
    <row r="4" spans="1:30">
      <c r="H4" s="1"/>
      <c r="I4" s="1"/>
      <c r="J4" s="1"/>
      <c r="K4" s="1"/>
      <c r="N4" s="3"/>
      <c r="O4" s="3"/>
      <c r="P4" s="1"/>
      <c r="Q4" s="1"/>
      <c r="R4" s="1"/>
      <c r="S4" s="1"/>
    </row>
    <row r="5" spans="1:30" ht="33" customHeight="1">
      <c r="A5" t="s">
        <v>13</v>
      </c>
      <c r="B5" t="s">
        <v>14</v>
      </c>
      <c r="C5" s="2">
        <v>100</v>
      </c>
      <c r="D5" s="2">
        <v>3</v>
      </c>
      <c r="E5" s="2">
        <v>22.5</v>
      </c>
      <c r="F5" s="2">
        <v>4.5</v>
      </c>
      <c r="G5" s="2">
        <v>1</v>
      </c>
      <c r="H5" s="2">
        <v>0.55100000000000005</v>
      </c>
      <c r="I5" s="2">
        <v>0.314</v>
      </c>
      <c r="J5" s="2">
        <v>3.5000000000000003E-2</v>
      </c>
      <c r="K5" s="2" t="s">
        <v>5</v>
      </c>
      <c r="L5" s="1">
        <v>0</v>
      </c>
      <c r="N5" s="3">
        <v>1110</v>
      </c>
      <c r="O5" s="3" t="s">
        <v>16</v>
      </c>
      <c r="P5" s="1">
        <v>0.2</v>
      </c>
      <c r="Q5" s="1">
        <v>1104</v>
      </c>
      <c r="R5" s="1" t="s">
        <v>48</v>
      </c>
      <c r="S5" s="1">
        <v>0.1</v>
      </c>
      <c r="AD5" s="2"/>
    </row>
    <row r="6" spans="1:30" ht="28.5" customHeight="1">
      <c r="A6" t="s">
        <v>15</v>
      </c>
      <c r="B6" t="s">
        <v>16</v>
      </c>
      <c r="C6" s="2">
        <v>34</v>
      </c>
      <c r="D6" s="2">
        <v>0.87</v>
      </c>
      <c r="E6" s="2">
        <v>6.01</v>
      </c>
      <c r="F6" s="2">
        <v>0.1</v>
      </c>
      <c r="G6" s="2">
        <v>0.77</v>
      </c>
      <c r="H6" s="2">
        <v>0.47699999999999998</v>
      </c>
      <c r="I6" s="2">
        <v>0.222</v>
      </c>
      <c r="J6" s="2">
        <v>2.8000000000000001E-2</v>
      </c>
      <c r="K6" s="2" t="s">
        <v>5</v>
      </c>
      <c r="L6" s="1">
        <v>0</v>
      </c>
      <c r="N6" s="3">
        <v>1094</v>
      </c>
      <c r="O6" s="3" t="s">
        <v>22</v>
      </c>
      <c r="P6" s="1">
        <v>0.4</v>
      </c>
      <c r="Q6" s="1">
        <v>1077</v>
      </c>
      <c r="R6" s="1" t="s">
        <v>112</v>
      </c>
      <c r="S6" s="1">
        <v>1</v>
      </c>
      <c r="AD6" s="2"/>
    </row>
    <row r="7" spans="1:30" ht="27.75" customHeight="1">
      <c r="A7" t="s">
        <v>17</v>
      </c>
      <c r="B7" t="s">
        <v>18</v>
      </c>
      <c r="C7" s="2">
        <v>32</v>
      </c>
      <c r="D7" s="2">
        <v>1.1000000000000001</v>
      </c>
      <c r="E7" s="2">
        <v>5.04</v>
      </c>
      <c r="F7" s="2">
        <v>0</v>
      </c>
      <c r="G7" s="2">
        <v>0.86</v>
      </c>
      <c r="H7" s="2">
        <v>0.53600000000000003</v>
      </c>
      <c r="I7" s="2">
        <v>0.248</v>
      </c>
      <c r="J7" s="2">
        <v>3.2000000000000001E-2</v>
      </c>
      <c r="K7" s="2" t="s">
        <v>5</v>
      </c>
      <c r="L7" s="1">
        <v>0</v>
      </c>
      <c r="N7" s="3">
        <v>1095</v>
      </c>
      <c r="O7" s="3" t="s">
        <v>30</v>
      </c>
      <c r="P7" s="1">
        <v>0.6</v>
      </c>
      <c r="Q7" s="1">
        <v>1211</v>
      </c>
      <c r="R7" s="1" t="s">
        <v>114</v>
      </c>
      <c r="S7" s="1">
        <v>1</v>
      </c>
      <c r="AD7" s="2"/>
    </row>
    <row r="8" spans="1:30" ht="18.75" customHeight="1">
      <c r="A8" t="s">
        <v>19</v>
      </c>
      <c r="B8" t="s">
        <v>20</v>
      </c>
      <c r="C8" s="2">
        <v>149</v>
      </c>
      <c r="D8" s="2">
        <v>4.2699999999999996</v>
      </c>
      <c r="E8" s="2">
        <v>15.03</v>
      </c>
      <c r="F8" s="2">
        <v>0</v>
      </c>
      <c r="G8" s="2">
        <v>8.32</v>
      </c>
      <c r="H8" s="2">
        <v>7.41</v>
      </c>
      <c r="I8" s="2">
        <v>0.42899999999999999</v>
      </c>
      <c r="J8" s="2">
        <v>0.02</v>
      </c>
      <c r="K8" s="2" t="s">
        <v>5</v>
      </c>
      <c r="L8" s="1">
        <v>0</v>
      </c>
      <c r="N8" s="3">
        <v>1097</v>
      </c>
      <c r="O8" s="3" t="s">
        <v>32</v>
      </c>
      <c r="P8" s="1">
        <v>0</v>
      </c>
      <c r="Q8" s="1">
        <v>1256</v>
      </c>
      <c r="R8" s="1" t="s">
        <v>118</v>
      </c>
      <c r="S8" s="1">
        <v>0</v>
      </c>
      <c r="AD8" s="2"/>
    </row>
    <row r="9" spans="1:30" ht="30.75" customHeight="1">
      <c r="A9" t="s">
        <v>21</v>
      </c>
      <c r="B9" t="s">
        <v>22</v>
      </c>
      <c r="C9" s="2">
        <v>116</v>
      </c>
      <c r="D9" s="2">
        <v>10.29</v>
      </c>
      <c r="E9" s="2">
        <v>14.7</v>
      </c>
      <c r="F9" s="2">
        <v>0</v>
      </c>
      <c r="G9" s="2">
        <v>1.73</v>
      </c>
      <c r="H9" s="2">
        <v>1.079</v>
      </c>
      <c r="I9" s="2">
        <v>0.501</v>
      </c>
      <c r="J9" s="2">
        <v>6.4000000000000001E-2</v>
      </c>
      <c r="K9" s="2" t="s">
        <v>5</v>
      </c>
      <c r="L9" s="1">
        <v>0</v>
      </c>
      <c r="N9" s="3">
        <v>1096</v>
      </c>
      <c r="O9" s="3" t="s">
        <v>36</v>
      </c>
      <c r="P9" s="1">
        <v>0.5</v>
      </c>
      <c r="Q9" s="1">
        <v>1225</v>
      </c>
      <c r="R9" s="1" t="s">
        <v>119</v>
      </c>
      <c r="S9" s="1">
        <v>4.2</v>
      </c>
      <c r="AD9" s="2"/>
    </row>
    <row r="10" spans="1:30" ht="36.75" customHeight="1">
      <c r="A10" t="s">
        <v>23</v>
      </c>
      <c r="B10" t="s">
        <v>24</v>
      </c>
      <c r="C10" s="2">
        <v>98</v>
      </c>
      <c r="D10" s="2">
        <v>8.11</v>
      </c>
      <c r="E10" s="2">
        <v>11.74</v>
      </c>
      <c r="F10" s="2">
        <v>0</v>
      </c>
      <c r="G10" s="2">
        <v>2.16</v>
      </c>
      <c r="H10" s="2">
        <v>1.343</v>
      </c>
      <c r="I10" s="2">
        <v>0.622</v>
      </c>
      <c r="J10" s="2">
        <v>8.1000000000000003E-2</v>
      </c>
      <c r="K10" s="2" t="s">
        <v>5</v>
      </c>
      <c r="L10" s="1">
        <v>0</v>
      </c>
      <c r="N10" s="3">
        <v>1103</v>
      </c>
      <c r="O10" s="3" t="s">
        <v>44</v>
      </c>
      <c r="P10" s="1">
        <v>0.2</v>
      </c>
      <c r="Q10" s="3" t="s">
        <v>140</v>
      </c>
      <c r="R10" s="3" t="s">
        <v>132</v>
      </c>
      <c r="S10" s="8">
        <v>0.4</v>
      </c>
      <c r="T10" s="9" t="s">
        <v>133</v>
      </c>
      <c r="U10" s="9" t="s">
        <v>133</v>
      </c>
      <c r="V10" s="9" t="s">
        <v>133</v>
      </c>
      <c r="W10" s="9" t="s">
        <v>133</v>
      </c>
      <c r="X10" s="9" t="s">
        <v>133</v>
      </c>
      <c r="Y10" s="9" t="s">
        <v>133</v>
      </c>
      <c r="Z10" s="9" t="s">
        <v>133</v>
      </c>
      <c r="AA10" s="9" t="s">
        <v>133</v>
      </c>
      <c r="AB10" s="9" t="s">
        <v>133</v>
      </c>
      <c r="AC10" s="1"/>
      <c r="AD10" s="2"/>
    </row>
    <row r="11" spans="1:30" ht="33.75" customHeight="1">
      <c r="A11" t="s">
        <v>25</v>
      </c>
      <c r="B11" t="s">
        <v>26</v>
      </c>
      <c r="C11" s="2">
        <v>137</v>
      </c>
      <c r="D11" s="2">
        <v>10.039999999999999</v>
      </c>
      <c r="E11" s="2">
        <v>12.98</v>
      </c>
      <c r="F11" s="2">
        <v>0</v>
      </c>
      <c r="G11" s="2">
        <v>4.9000000000000004</v>
      </c>
      <c r="H11" s="2">
        <v>3.0430000000000001</v>
      </c>
      <c r="I11" s="2">
        <v>1.411</v>
      </c>
      <c r="J11" s="2">
        <v>0.17399999999999999</v>
      </c>
      <c r="K11" s="2" t="s">
        <v>5</v>
      </c>
      <c r="L11" s="1">
        <v>0</v>
      </c>
      <c r="N11" s="3">
        <v>1102</v>
      </c>
      <c r="O11" s="3" t="s">
        <v>46</v>
      </c>
      <c r="P11" s="1">
        <v>0.3</v>
      </c>
      <c r="Q11"/>
      <c r="R11" s="3" t="s">
        <v>132</v>
      </c>
      <c r="S11" s="8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 t="s">
        <v>133</v>
      </c>
      <c r="AA11" s="9" t="s">
        <v>133</v>
      </c>
      <c r="AB11" s="9" t="s">
        <v>133</v>
      </c>
      <c r="AC11" s="10">
        <v>0</v>
      </c>
      <c r="AD11" s="2"/>
    </row>
    <row r="12" spans="1:30" ht="35.25" customHeight="1">
      <c r="A12" t="s">
        <v>27</v>
      </c>
      <c r="B12" t="s">
        <v>28</v>
      </c>
      <c r="C12" s="2">
        <v>152</v>
      </c>
      <c r="D12" s="2">
        <v>7.86</v>
      </c>
      <c r="E12" s="2">
        <v>11.96</v>
      </c>
      <c r="F12" s="2">
        <v>0</v>
      </c>
      <c r="G12" s="2">
        <v>8.11</v>
      </c>
      <c r="H12" s="2">
        <v>4.6529999999999996</v>
      </c>
      <c r="I12" s="2">
        <v>2.0259999999999998</v>
      </c>
      <c r="J12" s="2">
        <v>0.48499999999999999</v>
      </c>
      <c r="K12" s="2" t="s">
        <v>5</v>
      </c>
      <c r="L12" s="1">
        <f>AVERAGE(L5:L11)</f>
        <v>0</v>
      </c>
      <c r="N12" s="3">
        <v>1091</v>
      </c>
      <c r="O12" s="3" t="s">
        <v>58</v>
      </c>
      <c r="P12" s="1">
        <v>0.1</v>
      </c>
      <c r="Q12"/>
      <c r="R12" s="3" t="s">
        <v>134</v>
      </c>
      <c r="S12" s="8">
        <v>0</v>
      </c>
      <c r="T12" s="9">
        <v>0</v>
      </c>
      <c r="U12" s="9">
        <v>0</v>
      </c>
      <c r="V12" s="9">
        <v>0</v>
      </c>
      <c r="W12" s="9">
        <v>0.1</v>
      </c>
      <c r="X12" s="9">
        <v>0</v>
      </c>
      <c r="Y12" s="9">
        <v>0</v>
      </c>
      <c r="Z12" s="9" t="s">
        <v>133</v>
      </c>
      <c r="AA12" s="9" t="s">
        <v>133</v>
      </c>
      <c r="AB12" s="9" t="s">
        <v>133</v>
      </c>
      <c r="AC12" s="10">
        <v>0.1</v>
      </c>
      <c r="AD12" s="2"/>
    </row>
    <row r="13" spans="1:30" ht="26.25" customHeight="1">
      <c r="A13" t="s">
        <v>29</v>
      </c>
      <c r="B13" t="s">
        <v>30</v>
      </c>
      <c r="C13" s="2">
        <v>123</v>
      </c>
      <c r="D13" s="2">
        <v>3.02</v>
      </c>
      <c r="E13" s="2">
        <v>20.78</v>
      </c>
      <c r="F13" s="2">
        <v>0</v>
      </c>
      <c r="G13" s="2">
        <v>3.32</v>
      </c>
      <c r="H13" s="2">
        <v>2.0960000000000001</v>
      </c>
      <c r="I13" s="2">
        <v>0.92700000000000005</v>
      </c>
      <c r="J13" s="2">
        <v>0.129</v>
      </c>
      <c r="K13" s="2" t="s">
        <v>5</v>
      </c>
      <c r="L13" s="1">
        <v>0</v>
      </c>
      <c r="N13" s="3">
        <v>1081</v>
      </c>
      <c r="O13" s="3" t="s">
        <v>100</v>
      </c>
      <c r="P13" s="1">
        <v>0.1</v>
      </c>
      <c r="Q13"/>
      <c r="R13" s="3" t="s">
        <v>134</v>
      </c>
      <c r="S13" s="8">
        <v>1</v>
      </c>
      <c r="T13" s="9" t="s">
        <v>133</v>
      </c>
      <c r="U13" s="9" t="s">
        <v>133</v>
      </c>
      <c r="V13" s="9" t="s">
        <v>133</v>
      </c>
      <c r="W13" s="9" t="s">
        <v>133</v>
      </c>
      <c r="X13" s="9" t="s">
        <v>133</v>
      </c>
      <c r="Y13" s="9" t="s">
        <v>133</v>
      </c>
      <c r="Z13" s="9" t="s">
        <v>133</v>
      </c>
      <c r="AA13" s="9" t="s">
        <v>133</v>
      </c>
      <c r="AB13" s="9" t="s">
        <v>133</v>
      </c>
      <c r="AC13" s="1"/>
      <c r="AD13" s="2"/>
    </row>
    <row r="14" spans="1:30" ht="20.25" customHeight="1">
      <c r="A14" t="s">
        <v>31</v>
      </c>
      <c r="B14" t="s">
        <v>32</v>
      </c>
      <c r="C14" s="2">
        <v>25</v>
      </c>
      <c r="D14" s="2">
        <v>2.41</v>
      </c>
      <c r="E14" s="2">
        <v>3.62</v>
      </c>
      <c r="F14" s="2">
        <v>0</v>
      </c>
      <c r="G14" s="2">
        <v>0.06</v>
      </c>
      <c r="H14" s="2">
        <v>3.9E-2</v>
      </c>
      <c r="I14" s="2">
        <v>0.02</v>
      </c>
      <c r="J14" s="2">
        <v>2E-3</v>
      </c>
      <c r="K14" s="2" t="s">
        <v>5</v>
      </c>
      <c r="L14" s="1">
        <v>0</v>
      </c>
      <c r="N14" s="3">
        <v>1120</v>
      </c>
      <c r="O14" s="3" t="s">
        <v>115</v>
      </c>
      <c r="P14" s="1">
        <v>0.1</v>
      </c>
      <c r="Q14"/>
      <c r="R14" s="3" t="s">
        <v>135</v>
      </c>
      <c r="S14" s="8">
        <v>1</v>
      </c>
      <c r="T14" s="9" t="s">
        <v>133</v>
      </c>
      <c r="U14" s="9" t="s">
        <v>133</v>
      </c>
      <c r="V14" s="9" t="s">
        <v>133</v>
      </c>
      <c r="W14" s="9" t="s">
        <v>133</v>
      </c>
      <c r="X14" s="9" t="s">
        <v>133</v>
      </c>
      <c r="Y14" s="9" t="s">
        <v>133</v>
      </c>
      <c r="Z14" s="9" t="s">
        <v>133</v>
      </c>
      <c r="AA14" s="9" t="s">
        <v>133</v>
      </c>
      <c r="AB14" s="9" t="s">
        <v>133</v>
      </c>
      <c r="AC14" s="1"/>
      <c r="AD14" s="2"/>
    </row>
    <row r="15" spans="1:30" ht="18.75" customHeight="1">
      <c r="A15" t="s">
        <v>33</v>
      </c>
      <c r="B15" t="s">
        <v>34</v>
      </c>
      <c r="C15" s="2">
        <v>42</v>
      </c>
      <c r="D15" s="2">
        <v>2.15</v>
      </c>
      <c r="E15" s="2">
        <v>3.16</v>
      </c>
      <c r="F15" s="2">
        <v>0</v>
      </c>
      <c r="G15" s="2">
        <v>2.38</v>
      </c>
      <c r="H15" s="2">
        <v>1.446</v>
      </c>
      <c r="I15" s="2">
        <v>0.73599999999999999</v>
      </c>
      <c r="J15" s="2">
        <v>7.6999999999999999E-2</v>
      </c>
      <c r="K15" s="2" t="s">
        <v>5</v>
      </c>
      <c r="L15" s="1">
        <v>0</v>
      </c>
      <c r="N15" s="3">
        <v>1117</v>
      </c>
      <c r="O15" s="3" t="s">
        <v>116</v>
      </c>
      <c r="P15" s="1">
        <v>0.2</v>
      </c>
      <c r="Q15"/>
      <c r="R15" s="3" t="s">
        <v>135</v>
      </c>
      <c r="S15" s="8">
        <v>2</v>
      </c>
      <c r="T15" s="9" t="s">
        <v>133</v>
      </c>
      <c r="U15" s="9" t="s">
        <v>133</v>
      </c>
      <c r="V15" s="9" t="s">
        <v>133</v>
      </c>
      <c r="W15" s="9" t="s">
        <v>133</v>
      </c>
      <c r="X15" s="9" t="s">
        <v>133</v>
      </c>
      <c r="Y15" s="9" t="s">
        <v>133</v>
      </c>
      <c r="Z15" s="9" t="s">
        <v>133</v>
      </c>
      <c r="AA15" s="9" t="s">
        <v>133</v>
      </c>
      <c r="AB15" s="9" t="s">
        <v>133</v>
      </c>
      <c r="AC15" s="1"/>
      <c r="AD15" s="2"/>
    </row>
    <row r="16" spans="1:30" ht="21.75" customHeight="1">
      <c r="A16" t="s">
        <v>35</v>
      </c>
      <c r="B16" t="s">
        <v>36</v>
      </c>
      <c r="C16" s="2">
        <v>42</v>
      </c>
      <c r="D16" s="2">
        <v>2.15</v>
      </c>
      <c r="E16" s="2">
        <v>3.16</v>
      </c>
      <c r="F16" s="2">
        <v>0</v>
      </c>
      <c r="G16" s="2">
        <v>2.38</v>
      </c>
      <c r="H16" s="2">
        <v>1.446</v>
      </c>
      <c r="I16" s="2">
        <v>0.73599999999999999</v>
      </c>
      <c r="J16" s="2">
        <v>7.6999999999999999E-2</v>
      </c>
      <c r="K16" s="2" t="s">
        <v>5</v>
      </c>
      <c r="L16" s="1">
        <v>0</v>
      </c>
      <c r="N16" s="3">
        <v>1116</v>
      </c>
      <c r="O16" s="3" t="s">
        <v>117</v>
      </c>
      <c r="P16" s="1">
        <v>0.2</v>
      </c>
      <c r="Q16"/>
      <c r="R16" s="3" t="s">
        <v>135</v>
      </c>
      <c r="S16" s="8">
        <v>1</v>
      </c>
      <c r="T16" s="9">
        <v>0.1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 t="s">
        <v>133</v>
      </c>
      <c r="AA16" s="9" t="s">
        <v>133</v>
      </c>
      <c r="AB16" s="9" t="s">
        <v>133</v>
      </c>
      <c r="AC16" s="10">
        <v>0.1</v>
      </c>
      <c r="AD16" s="2"/>
    </row>
    <row r="17" spans="1:30" ht="45">
      <c r="A17" t="s">
        <v>37</v>
      </c>
      <c r="B17" t="s">
        <v>38</v>
      </c>
      <c r="C17" s="2">
        <v>340</v>
      </c>
      <c r="D17" s="2">
        <v>17.16</v>
      </c>
      <c r="E17" s="2">
        <v>25.3</v>
      </c>
      <c r="F17" s="2">
        <v>0</v>
      </c>
      <c r="G17" s="2">
        <v>19.05</v>
      </c>
      <c r="H17" s="2">
        <v>11.569000000000001</v>
      </c>
      <c r="I17" s="2">
        <v>5.8840000000000003</v>
      </c>
      <c r="J17" s="2">
        <v>0.61699999999999999</v>
      </c>
      <c r="K17" s="2" t="s">
        <v>5</v>
      </c>
      <c r="L17" s="1">
        <v>0</v>
      </c>
      <c r="N17" s="3" t="s">
        <v>140</v>
      </c>
      <c r="O17" s="3" t="s">
        <v>132</v>
      </c>
      <c r="P17" s="7">
        <v>0</v>
      </c>
      <c r="Q17"/>
      <c r="R17" s="3" t="s">
        <v>136</v>
      </c>
      <c r="S17" s="8">
        <v>0.2</v>
      </c>
      <c r="T17" s="9">
        <v>0.1</v>
      </c>
      <c r="U17" s="9">
        <v>0.1</v>
      </c>
      <c r="V17" s="9">
        <v>0.1</v>
      </c>
      <c r="W17" s="9">
        <v>1</v>
      </c>
      <c r="X17" s="9">
        <v>1</v>
      </c>
      <c r="Y17" s="9">
        <v>0</v>
      </c>
      <c r="Z17" s="9" t="s">
        <v>133</v>
      </c>
      <c r="AA17" s="9" t="s">
        <v>133</v>
      </c>
      <c r="AB17" s="9" t="s">
        <v>133</v>
      </c>
      <c r="AC17" s="10">
        <v>2.2999999999999998</v>
      </c>
      <c r="AD17" s="2"/>
    </row>
    <row r="18" spans="1:30">
      <c r="A18" t="s">
        <v>39</v>
      </c>
      <c r="B18" t="s">
        <v>40</v>
      </c>
      <c r="C18" s="2">
        <v>192</v>
      </c>
      <c r="D18" s="2">
        <v>8.8000000000000007</v>
      </c>
      <c r="E18" s="2">
        <v>26.85</v>
      </c>
      <c r="F18" s="2">
        <v>2.5</v>
      </c>
      <c r="G18" s="2">
        <v>5.85</v>
      </c>
      <c r="H18" s="2">
        <v>3.5779999999999998</v>
      </c>
      <c r="I18" s="2">
        <v>1.6919999999999999</v>
      </c>
      <c r="J18" s="2">
        <v>0.21</v>
      </c>
      <c r="K18" s="2">
        <v>0.19500000000000001</v>
      </c>
      <c r="L18" s="1">
        <f>AVERAGE(L5:L17)</f>
        <v>0</v>
      </c>
      <c r="O18" s="3" t="s">
        <v>132</v>
      </c>
      <c r="P18" s="7">
        <v>0</v>
      </c>
      <c r="Q18"/>
      <c r="R18" s="3" t="s">
        <v>137</v>
      </c>
      <c r="S18" s="8">
        <v>1</v>
      </c>
      <c r="T18" s="9">
        <v>0.1</v>
      </c>
      <c r="U18" s="9">
        <v>0</v>
      </c>
      <c r="V18" s="9">
        <v>0</v>
      </c>
      <c r="W18" s="9">
        <v>1</v>
      </c>
      <c r="X18" s="9">
        <v>0</v>
      </c>
      <c r="Y18" s="9">
        <v>0</v>
      </c>
      <c r="Z18" s="9" t="s">
        <v>133</v>
      </c>
      <c r="AA18" s="9" t="s">
        <v>133</v>
      </c>
      <c r="AB18" s="9" t="s">
        <v>133</v>
      </c>
      <c r="AC18" s="10">
        <v>1.1000000000000001</v>
      </c>
      <c r="AD18" s="2"/>
    </row>
    <row r="19" spans="1:30">
      <c r="A19" t="s">
        <v>41</v>
      </c>
      <c r="B19" t="s">
        <v>42</v>
      </c>
      <c r="C19" s="2">
        <v>195</v>
      </c>
      <c r="D19" s="2">
        <v>7.48</v>
      </c>
      <c r="E19" s="2">
        <v>30.32</v>
      </c>
      <c r="F19" s="2">
        <v>1.8</v>
      </c>
      <c r="G19" s="2">
        <v>4.75</v>
      </c>
      <c r="H19" s="2">
        <v>2.9420000000000002</v>
      </c>
      <c r="I19" s="2">
        <v>1.1379999999999999</v>
      </c>
      <c r="J19" s="2">
        <v>0.222</v>
      </c>
      <c r="K19" s="2" t="s">
        <v>5</v>
      </c>
      <c r="L19" s="1">
        <v>0</v>
      </c>
      <c r="O19" s="3" t="s">
        <v>134</v>
      </c>
      <c r="P19" s="7">
        <v>0</v>
      </c>
      <c r="Q19"/>
      <c r="R19" s="3" t="s">
        <v>138</v>
      </c>
      <c r="S19" s="8">
        <v>1</v>
      </c>
      <c r="T19" s="9">
        <v>0.3</v>
      </c>
      <c r="U19" s="9">
        <v>0.2</v>
      </c>
      <c r="V19" s="9">
        <v>0.4</v>
      </c>
      <c r="W19" s="9">
        <v>2</v>
      </c>
      <c r="X19" s="9">
        <v>5</v>
      </c>
      <c r="Y19" s="9">
        <v>0</v>
      </c>
      <c r="Z19" s="9" t="s">
        <v>133</v>
      </c>
      <c r="AA19" s="9" t="s">
        <v>133</v>
      </c>
      <c r="AB19" s="9" t="s">
        <v>133</v>
      </c>
      <c r="AC19" s="10">
        <v>7.9</v>
      </c>
      <c r="AD19" s="2"/>
    </row>
    <row r="20" spans="1:30">
      <c r="A20" t="s">
        <v>43</v>
      </c>
      <c r="B20" t="s">
        <v>44</v>
      </c>
      <c r="C20" s="2">
        <v>190</v>
      </c>
      <c r="D20" s="2">
        <v>7.48</v>
      </c>
      <c r="E20" s="2">
        <v>30.32</v>
      </c>
      <c r="F20" s="2">
        <v>1.8</v>
      </c>
      <c r="G20" s="2">
        <v>4.75</v>
      </c>
      <c r="H20" s="2">
        <v>2.9420000000000002</v>
      </c>
      <c r="I20" s="2">
        <v>1.1379999999999999</v>
      </c>
      <c r="J20" s="2">
        <v>0.222</v>
      </c>
      <c r="K20" s="2" t="s">
        <v>5</v>
      </c>
      <c r="L20" s="1">
        <v>0</v>
      </c>
      <c r="O20" s="3" t="s">
        <v>134</v>
      </c>
      <c r="P20" s="7">
        <v>0.2</v>
      </c>
      <c r="Q20"/>
      <c r="R20" s="3" t="s">
        <v>139</v>
      </c>
      <c r="S20" s="8">
        <v>0.4</v>
      </c>
      <c r="T20" s="9">
        <v>0.1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 t="s">
        <v>133</v>
      </c>
      <c r="AA20" s="9" t="s">
        <v>133</v>
      </c>
      <c r="AB20" s="9" t="s">
        <v>133</v>
      </c>
      <c r="AC20" s="10">
        <v>0.1</v>
      </c>
      <c r="AD20" s="2"/>
    </row>
    <row r="21" spans="1:30">
      <c r="A21" t="s">
        <v>45</v>
      </c>
      <c r="B21" t="s">
        <v>46</v>
      </c>
      <c r="C21" s="2">
        <v>208</v>
      </c>
      <c r="D21" s="2">
        <v>7.92</v>
      </c>
      <c r="E21" s="2">
        <v>25.85</v>
      </c>
      <c r="F21" s="2">
        <v>2</v>
      </c>
      <c r="G21" s="2">
        <v>8.48</v>
      </c>
      <c r="H21" s="2">
        <v>5.26</v>
      </c>
      <c r="I21" s="2">
        <v>2.4750000000000001</v>
      </c>
      <c r="J21" s="2">
        <v>0.31</v>
      </c>
      <c r="K21" s="2" t="s">
        <v>5</v>
      </c>
      <c r="L21" s="1">
        <v>0</v>
      </c>
      <c r="O21" s="3" t="s">
        <v>135</v>
      </c>
      <c r="P21" s="7">
        <v>0.3</v>
      </c>
      <c r="R21" s="2" t="s">
        <v>142</v>
      </c>
      <c r="S21" s="11">
        <v>0.89</v>
      </c>
      <c r="T21" s="11">
        <v>0.1</v>
      </c>
      <c r="U21" s="11">
        <v>0.04</v>
      </c>
      <c r="V21" s="11">
        <v>7.0000000000000007E-2</v>
      </c>
      <c r="W21" s="11">
        <v>0.59</v>
      </c>
      <c r="X21" s="11">
        <v>0.86</v>
      </c>
      <c r="Y21" s="11">
        <v>0</v>
      </c>
      <c r="Z21"/>
      <c r="AA21"/>
      <c r="AB21"/>
      <c r="AC21" s="11">
        <v>1.66</v>
      </c>
      <c r="AD21" s="2"/>
    </row>
    <row r="22" spans="1:30">
      <c r="A22" t="s">
        <v>47</v>
      </c>
      <c r="B22" t="s">
        <v>48</v>
      </c>
      <c r="C22" s="2">
        <v>155</v>
      </c>
      <c r="D22" s="2">
        <v>8.65</v>
      </c>
      <c r="E22" s="2">
        <v>24.65</v>
      </c>
      <c r="F22" s="2">
        <v>0.2</v>
      </c>
      <c r="G22" s="2">
        <v>2.5</v>
      </c>
      <c r="H22" s="2">
        <v>1.46</v>
      </c>
      <c r="I22" s="2">
        <v>1.3520000000000001</v>
      </c>
      <c r="J22" s="2">
        <v>0.23799999999999999</v>
      </c>
      <c r="K22" s="2" t="s">
        <v>5</v>
      </c>
      <c r="L22" s="1">
        <v>0</v>
      </c>
      <c r="O22" s="3" t="s">
        <v>135</v>
      </c>
      <c r="P22" s="7">
        <v>1</v>
      </c>
      <c r="AD22" s="2"/>
    </row>
    <row r="23" spans="1:30">
      <c r="A23" t="s">
        <v>49</v>
      </c>
      <c r="B23" t="s">
        <v>50</v>
      </c>
      <c r="C23" s="2">
        <v>100</v>
      </c>
      <c r="D23" s="2">
        <v>10.06</v>
      </c>
      <c r="E23" s="2">
        <v>14.69</v>
      </c>
      <c r="F23" s="2">
        <v>0</v>
      </c>
      <c r="G23" s="2">
        <v>0.06</v>
      </c>
      <c r="H23" s="2">
        <v>3.5000000000000003E-2</v>
      </c>
      <c r="I23" s="2">
        <v>1.6E-2</v>
      </c>
      <c r="J23" s="2">
        <v>2E-3</v>
      </c>
      <c r="K23" s="2" t="s">
        <v>5</v>
      </c>
      <c r="L23" s="1">
        <v>0</v>
      </c>
      <c r="O23" s="3" t="s">
        <v>135</v>
      </c>
      <c r="P23" s="7">
        <v>1</v>
      </c>
      <c r="AD23" s="2"/>
    </row>
    <row r="24" spans="1:30">
      <c r="A24" t="s">
        <v>51</v>
      </c>
      <c r="B24" t="s">
        <v>52</v>
      </c>
      <c r="C24" s="2">
        <v>243</v>
      </c>
      <c r="D24" s="2">
        <v>23.87</v>
      </c>
      <c r="E24" s="2">
        <v>35.49</v>
      </c>
      <c r="F24" s="2">
        <v>0</v>
      </c>
      <c r="G24" s="2">
        <v>0.49</v>
      </c>
      <c r="H24" s="2">
        <v>0.318</v>
      </c>
      <c r="I24" s="2">
        <v>0.127</v>
      </c>
      <c r="J24" s="2">
        <v>1.9E-2</v>
      </c>
      <c r="K24" s="2" t="s">
        <v>5</v>
      </c>
      <c r="L24" s="1">
        <v>0</v>
      </c>
      <c r="O24" s="3" t="s">
        <v>136</v>
      </c>
      <c r="P24" s="7">
        <v>0</v>
      </c>
      <c r="AD24" s="2"/>
    </row>
    <row r="25" spans="1:30">
      <c r="A25" t="s">
        <v>53</v>
      </c>
      <c r="B25" t="s">
        <v>54</v>
      </c>
      <c r="C25" s="2">
        <v>243</v>
      </c>
      <c r="D25" s="2">
        <v>23.87</v>
      </c>
      <c r="E25" s="2">
        <v>35.49</v>
      </c>
      <c r="F25" s="2">
        <v>0</v>
      </c>
      <c r="G25" s="2">
        <v>0.49</v>
      </c>
      <c r="H25" s="2">
        <v>0.32</v>
      </c>
      <c r="I25" s="2">
        <v>0.129</v>
      </c>
      <c r="J25" s="2">
        <v>0.02</v>
      </c>
      <c r="K25" s="2" t="s">
        <v>5</v>
      </c>
      <c r="L25" s="1">
        <v>0</v>
      </c>
      <c r="O25" s="3" t="s">
        <v>137</v>
      </c>
      <c r="P25" s="7">
        <v>0.4</v>
      </c>
      <c r="AD25" s="2"/>
    </row>
    <row r="26" spans="1:30">
      <c r="A26" t="s">
        <v>55</v>
      </c>
      <c r="B26" t="s">
        <v>56</v>
      </c>
      <c r="C26" s="2">
        <v>109</v>
      </c>
      <c r="D26" s="2">
        <v>10.85</v>
      </c>
      <c r="E26" s="2">
        <v>15.59</v>
      </c>
      <c r="F26" s="2">
        <v>0</v>
      </c>
      <c r="G26" s="2">
        <v>0.23</v>
      </c>
      <c r="H26" s="2">
        <v>0.15</v>
      </c>
      <c r="I26" s="2">
        <v>0.06</v>
      </c>
      <c r="J26" s="2">
        <v>8.9999999999999993E-3</v>
      </c>
      <c r="K26" s="2" t="s">
        <v>5</v>
      </c>
      <c r="L26" s="1">
        <f t="shared" ref="L26" si="0">AVERAGE(L13:L25)</f>
        <v>0</v>
      </c>
      <c r="O26" s="3" t="s">
        <v>138</v>
      </c>
      <c r="P26" s="7">
        <v>0.2</v>
      </c>
      <c r="AD26" s="2"/>
    </row>
    <row r="27" spans="1:30">
      <c r="A27" t="s">
        <v>57</v>
      </c>
      <c r="B27" t="s">
        <v>58</v>
      </c>
      <c r="C27" s="2">
        <v>109</v>
      </c>
      <c r="D27" s="2">
        <v>10.85</v>
      </c>
      <c r="E27" s="2">
        <v>15.59</v>
      </c>
      <c r="F27" s="2">
        <v>0</v>
      </c>
      <c r="G27" s="2">
        <v>0.23</v>
      </c>
      <c r="H27" s="2">
        <v>0.15</v>
      </c>
      <c r="I27" s="2">
        <v>0.06</v>
      </c>
      <c r="J27" s="2">
        <v>8.9999999999999993E-3</v>
      </c>
      <c r="K27" s="2" t="s">
        <v>5</v>
      </c>
      <c r="L27" s="1">
        <v>0</v>
      </c>
      <c r="O27" s="3" t="s">
        <v>139</v>
      </c>
      <c r="P27" s="7">
        <v>0.2</v>
      </c>
      <c r="AD27" s="2"/>
    </row>
    <row r="28" spans="1:30">
      <c r="A28" t="s">
        <v>59</v>
      </c>
      <c r="B28" t="s">
        <v>60</v>
      </c>
      <c r="C28" s="2">
        <v>159</v>
      </c>
      <c r="D28" s="2">
        <v>8.42</v>
      </c>
      <c r="E28" s="2">
        <v>12.29</v>
      </c>
      <c r="F28" s="2">
        <v>0</v>
      </c>
      <c r="G28" s="2">
        <v>8.5500000000000007</v>
      </c>
      <c r="H28" s="2">
        <v>5.3570000000000002</v>
      </c>
      <c r="I28" s="2">
        <v>2.536</v>
      </c>
      <c r="J28" s="2">
        <v>0.21299999999999999</v>
      </c>
      <c r="K28" s="2" t="s">
        <v>5</v>
      </c>
      <c r="L28" s="1">
        <v>0</v>
      </c>
      <c r="O28" s="3" t="s">
        <v>141</v>
      </c>
      <c r="P28" s="2">
        <f>AVERAGE(P5:P27)</f>
        <v>0.2695652173913044</v>
      </c>
      <c r="AD28" s="2"/>
    </row>
    <row r="29" spans="1:30">
      <c r="A29" t="s">
        <v>61</v>
      </c>
      <c r="B29" t="s">
        <v>62</v>
      </c>
      <c r="C29" s="2">
        <v>635</v>
      </c>
      <c r="D29" s="2">
        <v>33.69</v>
      </c>
      <c r="E29" s="2">
        <v>49.18</v>
      </c>
      <c r="F29" s="2">
        <v>0</v>
      </c>
      <c r="G29" s="2">
        <v>34.19</v>
      </c>
      <c r="H29" s="2">
        <v>21.43</v>
      </c>
      <c r="I29" s="2">
        <v>10.143000000000001</v>
      </c>
      <c r="J29" s="2">
        <v>0.85099999999999998</v>
      </c>
      <c r="K29" s="2" t="s">
        <v>5</v>
      </c>
      <c r="L29" s="1">
        <v>0</v>
      </c>
    </row>
    <row r="30" spans="1:30">
      <c r="A30" t="s">
        <v>63</v>
      </c>
      <c r="B30" t="s">
        <v>64</v>
      </c>
      <c r="C30" s="2">
        <v>270</v>
      </c>
      <c r="D30" s="2">
        <v>16.809999999999999</v>
      </c>
      <c r="E30" s="2">
        <v>39.659999999999997</v>
      </c>
      <c r="F30" s="2">
        <v>0</v>
      </c>
      <c r="G30" s="2">
        <v>5.04</v>
      </c>
      <c r="H30" s="2">
        <v>3.0339999999999998</v>
      </c>
      <c r="I30" s="2">
        <v>1.583</v>
      </c>
      <c r="J30" s="2">
        <v>0.17100000000000001</v>
      </c>
      <c r="K30" s="2">
        <v>0</v>
      </c>
      <c r="L30" s="1">
        <v>0</v>
      </c>
    </row>
    <row r="31" spans="1:30">
      <c r="A31" t="s">
        <v>65</v>
      </c>
      <c r="B31" t="s">
        <v>66</v>
      </c>
      <c r="C31" s="2">
        <v>154</v>
      </c>
      <c r="D31" s="2">
        <v>8.1300000000000008</v>
      </c>
      <c r="E31" s="2">
        <v>11.57</v>
      </c>
      <c r="F31" s="2">
        <v>0</v>
      </c>
      <c r="G31" s="2">
        <v>8.44</v>
      </c>
      <c r="H31" s="2">
        <v>1.8740000000000001</v>
      </c>
      <c r="I31" s="2">
        <v>4.351</v>
      </c>
      <c r="J31" s="2">
        <v>1.83</v>
      </c>
      <c r="K31" s="2" t="s">
        <v>5</v>
      </c>
      <c r="L31" s="1">
        <v>0</v>
      </c>
    </row>
    <row r="32" spans="1:30">
      <c r="A32" t="s">
        <v>67</v>
      </c>
      <c r="B32" t="s">
        <v>68</v>
      </c>
      <c r="C32" s="2">
        <v>154</v>
      </c>
      <c r="D32" s="2">
        <v>8.1300000000000008</v>
      </c>
      <c r="E32" s="2">
        <v>11.57</v>
      </c>
      <c r="F32" s="2">
        <v>0</v>
      </c>
      <c r="G32" s="2">
        <v>8.3000000000000007</v>
      </c>
      <c r="H32" s="2">
        <v>7.5659999999999998</v>
      </c>
      <c r="I32" s="2">
        <v>0.24399999999999999</v>
      </c>
      <c r="J32" s="2">
        <v>2.4E-2</v>
      </c>
      <c r="K32" s="2" t="s">
        <v>5</v>
      </c>
      <c r="L32" s="1">
        <f>AVERAGE(L19:L31)</f>
        <v>0</v>
      </c>
    </row>
    <row r="33" spans="1:12">
      <c r="A33" t="s">
        <v>69</v>
      </c>
      <c r="B33" t="s">
        <v>70</v>
      </c>
      <c r="C33" s="2">
        <v>102</v>
      </c>
      <c r="D33" s="2">
        <v>8.2200000000000006</v>
      </c>
      <c r="E33" s="2">
        <v>12.18</v>
      </c>
      <c r="F33" s="2">
        <v>0</v>
      </c>
      <c r="G33" s="2">
        <v>2.37</v>
      </c>
      <c r="H33" s="2">
        <v>1.5449999999999999</v>
      </c>
      <c r="I33" s="2">
        <v>0.67600000000000005</v>
      </c>
      <c r="J33" s="2">
        <v>8.5000000000000006E-2</v>
      </c>
      <c r="K33" s="2" t="s">
        <v>5</v>
      </c>
      <c r="L33" s="1">
        <v>0</v>
      </c>
    </row>
    <row r="34" spans="1:12">
      <c r="A34" t="s">
        <v>71</v>
      </c>
      <c r="B34" t="s">
        <v>72</v>
      </c>
      <c r="C34" s="2">
        <v>86</v>
      </c>
      <c r="D34" s="2">
        <v>8.4</v>
      </c>
      <c r="E34" s="2">
        <v>11.98</v>
      </c>
      <c r="F34" s="2">
        <v>0</v>
      </c>
      <c r="G34" s="2">
        <v>0.44</v>
      </c>
      <c r="H34" s="2">
        <v>0.28899999999999998</v>
      </c>
      <c r="I34" s="2">
        <v>0.11600000000000001</v>
      </c>
      <c r="J34" s="2">
        <v>1.7000000000000001E-2</v>
      </c>
      <c r="K34" s="2" t="s">
        <v>5</v>
      </c>
      <c r="L34" s="1">
        <v>0</v>
      </c>
    </row>
    <row r="35" spans="1:12">
      <c r="A35" t="s">
        <v>73</v>
      </c>
      <c r="B35" t="s">
        <v>74</v>
      </c>
      <c r="C35" s="2">
        <v>21</v>
      </c>
      <c r="D35" s="2">
        <v>1.0900000000000001</v>
      </c>
      <c r="E35" s="2">
        <v>1.36</v>
      </c>
      <c r="F35" s="2">
        <v>0</v>
      </c>
      <c r="G35" s="2">
        <v>1.26</v>
      </c>
      <c r="H35" s="2">
        <v>0.81299999999999994</v>
      </c>
      <c r="I35" s="2">
        <v>0.33800000000000002</v>
      </c>
      <c r="J35" s="2">
        <v>4.4999999999999998E-2</v>
      </c>
      <c r="K35" s="2" t="s">
        <v>5</v>
      </c>
      <c r="L35" s="1">
        <v>0</v>
      </c>
    </row>
    <row r="36" spans="1:12">
      <c r="A36" t="s">
        <v>75</v>
      </c>
      <c r="B36" t="s">
        <v>76</v>
      </c>
      <c r="C36" s="2">
        <v>22</v>
      </c>
      <c r="D36" s="2">
        <v>0.32</v>
      </c>
      <c r="E36" s="2">
        <v>2.12</v>
      </c>
      <c r="F36" s="2">
        <v>0</v>
      </c>
      <c r="G36" s="2">
        <v>1.35</v>
      </c>
      <c r="H36" s="2">
        <v>0.61899999999999999</v>
      </c>
      <c r="I36" s="2">
        <v>0.51100000000000001</v>
      </c>
      <c r="J36" s="2">
        <v>0.153</v>
      </c>
      <c r="K36" s="2" t="s">
        <v>5</v>
      </c>
      <c r="L36" s="1">
        <v>0</v>
      </c>
    </row>
    <row r="37" spans="1:12">
      <c r="A37" t="s">
        <v>77</v>
      </c>
      <c r="B37" t="s">
        <v>78</v>
      </c>
      <c r="C37" s="2">
        <v>112</v>
      </c>
      <c r="D37" s="2">
        <v>3.9</v>
      </c>
      <c r="E37" s="2">
        <v>12.93</v>
      </c>
      <c r="F37" s="2">
        <v>0</v>
      </c>
      <c r="G37" s="2">
        <v>4.88</v>
      </c>
      <c r="H37" s="2">
        <v>0.62</v>
      </c>
      <c r="I37" s="2">
        <v>1.181</v>
      </c>
      <c r="J37" s="2">
        <v>2.8650000000000002</v>
      </c>
      <c r="K37" s="2" t="s">
        <v>5</v>
      </c>
      <c r="L37" s="1">
        <v>0</v>
      </c>
    </row>
    <row r="38" spans="1:12">
      <c r="A38" t="s">
        <v>79</v>
      </c>
      <c r="B38" t="s">
        <v>80</v>
      </c>
      <c r="C38" s="2">
        <v>237</v>
      </c>
      <c r="D38" s="2">
        <v>9.15</v>
      </c>
      <c r="E38" s="2">
        <v>12.64</v>
      </c>
      <c r="F38" s="2">
        <v>0</v>
      </c>
      <c r="G38" s="2">
        <v>16.809999999999999</v>
      </c>
      <c r="H38" s="2">
        <v>11.217000000000001</v>
      </c>
      <c r="I38" s="2">
        <v>4.3600000000000003</v>
      </c>
      <c r="J38" s="2">
        <v>0.35599999999999998</v>
      </c>
      <c r="K38" s="2" t="s">
        <v>5</v>
      </c>
      <c r="L38" s="1">
        <v>0</v>
      </c>
    </row>
    <row r="39" spans="1:12">
      <c r="A39" t="s">
        <v>81</v>
      </c>
      <c r="B39" t="s">
        <v>82</v>
      </c>
      <c r="C39" s="2">
        <v>149</v>
      </c>
      <c r="D39" s="2">
        <v>7.56</v>
      </c>
      <c r="E39" s="2">
        <v>10.88</v>
      </c>
      <c r="F39" s="2">
        <v>0</v>
      </c>
      <c r="G39" s="2">
        <v>8.44</v>
      </c>
      <c r="H39" s="2">
        <v>5.2560000000000002</v>
      </c>
      <c r="I39" s="2">
        <v>2.4380000000000002</v>
      </c>
      <c r="J39" s="2">
        <v>0.312</v>
      </c>
      <c r="K39" s="2" t="s">
        <v>5</v>
      </c>
      <c r="L39" s="1">
        <v>0</v>
      </c>
    </row>
    <row r="40" spans="1:12">
      <c r="A40" t="s">
        <v>83</v>
      </c>
      <c r="B40" t="s">
        <v>84</v>
      </c>
      <c r="C40" s="2">
        <v>118</v>
      </c>
      <c r="D40" s="2">
        <v>9.67</v>
      </c>
      <c r="E40" s="2">
        <v>13.58</v>
      </c>
      <c r="F40" s="2">
        <v>0</v>
      </c>
      <c r="G40" s="2">
        <v>2.88</v>
      </c>
      <c r="H40" s="2">
        <v>1.7909999999999999</v>
      </c>
      <c r="I40" s="2">
        <v>0.83099999999999996</v>
      </c>
      <c r="J40" s="2">
        <v>0.106</v>
      </c>
      <c r="K40" s="2" t="s">
        <v>5</v>
      </c>
      <c r="L40" s="1">
        <f t="shared" ref="L40" si="1">AVERAGE(L27:L39)</f>
        <v>0</v>
      </c>
    </row>
    <row r="41" spans="1:12">
      <c r="A41" t="s">
        <v>85</v>
      </c>
      <c r="B41" t="s">
        <v>86</v>
      </c>
      <c r="C41" s="2">
        <v>105</v>
      </c>
      <c r="D41" s="2">
        <v>8.5299999999999994</v>
      </c>
      <c r="E41" s="2">
        <v>12.18</v>
      </c>
      <c r="F41" s="2">
        <v>0</v>
      </c>
      <c r="G41" s="2">
        <v>2.38</v>
      </c>
      <c r="H41" s="2">
        <v>1.48</v>
      </c>
      <c r="I41" s="2">
        <v>0.68600000000000005</v>
      </c>
      <c r="J41" s="2">
        <v>8.7999999999999995E-2</v>
      </c>
      <c r="K41" s="2" t="s">
        <v>5</v>
      </c>
      <c r="L41" s="1">
        <v>0</v>
      </c>
    </row>
    <row r="42" spans="1:12">
      <c r="A42" t="s">
        <v>87</v>
      </c>
      <c r="B42" t="s">
        <v>88</v>
      </c>
      <c r="C42" s="2">
        <v>102</v>
      </c>
      <c r="D42" s="2">
        <v>8.2200000000000006</v>
      </c>
      <c r="E42" s="2">
        <v>12.18</v>
      </c>
      <c r="F42" s="2">
        <v>0</v>
      </c>
      <c r="G42" s="2">
        <v>2.37</v>
      </c>
      <c r="H42" s="2">
        <v>1.5449999999999999</v>
      </c>
      <c r="I42" s="2">
        <v>0.67600000000000005</v>
      </c>
      <c r="J42" s="2">
        <v>8.5000000000000006E-2</v>
      </c>
      <c r="K42" s="2" t="s">
        <v>5</v>
      </c>
      <c r="L42" s="1">
        <v>0</v>
      </c>
    </row>
    <row r="43" spans="1:12">
      <c r="A43" t="s">
        <v>89</v>
      </c>
      <c r="B43" t="s">
        <v>90</v>
      </c>
      <c r="C43" s="2">
        <v>101</v>
      </c>
      <c r="D43" s="2">
        <v>9.74</v>
      </c>
      <c r="E43" s="2">
        <v>13.68</v>
      </c>
      <c r="F43" s="2">
        <v>0</v>
      </c>
      <c r="G43" s="2">
        <v>0.62</v>
      </c>
      <c r="H43" s="2">
        <v>0.39900000000000002</v>
      </c>
      <c r="I43" s="2">
        <v>0.16</v>
      </c>
      <c r="J43" s="2">
        <v>2.1999999999999999E-2</v>
      </c>
      <c r="K43" s="2" t="s">
        <v>5</v>
      </c>
      <c r="L43" s="1">
        <v>0</v>
      </c>
    </row>
    <row r="44" spans="1:12">
      <c r="A44" t="s">
        <v>91</v>
      </c>
      <c r="B44" t="s">
        <v>92</v>
      </c>
      <c r="C44" s="2">
        <v>91</v>
      </c>
      <c r="D44" s="2">
        <v>8.75</v>
      </c>
      <c r="E44" s="2">
        <v>12.3</v>
      </c>
      <c r="F44" s="2">
        <v>0</v>
      </c>
      <c r="G44" s="2">
        <v>0.61</v>
      </c>
      <c r="H44" s="2">
        <v>0.39700000000000002</v>
      </c>
      <c r="I44" s="2">
        <v>0.159</v>
      </c>
      <c r="J44" s="2">
        <v>2.1999999999999999E-2</v>
      </c>
      <c r="K44" s="2" t="s">
        <v>5</v>
      </c>
      <c r="L44" s="1">
        <v>0</v>
      </c>
    </row>
    <row r="45" spans="1:12">
      <c r="A45" t="s">
        <v>93</v>
      </c>
      <c r="B45" t="s">
        <v>94</v>
      </c>
      <c r="C45" s="2">
        <v>83</v>
      </c>
      <c r="D45" s="2">
        <v>8.26</v>
      </c>
      <c r="E45" s="2">
        <v>12.15</v>
      </c>
      <c r="F45" s="2">
        <v>0</v>
      </c>
      <c r="G45" s="2">
        <v>0.2</v>
      </c>
      <c r="H45" s="2">
        <v>0.13700000000000001</v>
      </c>
      <c r="I45" s="2">
        <v>5.3999999999999999E-2</v>
      </c>
      <c r="J45" s="2">
        <v>7.0000000000000001E-3</v>
      </c>
      <c r="K45" s="2" t="s">
        <v>5</v>
      </c>
      <c r="L45" s="1">
        <v>0</v>
      </c>
    </row>
    <row r="46" spans="1:12">
      <c r="A46" t="s">
        <v>95</v>
      </c>
      <c r="B46" t="s">
        <v>96</v>
      </c>
      <c r="C46" s="2">
        <v>83</v>
      </c>
      <c r="D46" s="2">
        <v>8.26</v>
      </c>
      <c r="E46" s="2">
        <v>12.15</v>
      </c>
      <c r="F46" s="2">
        <v>0</v>
      </c>
      <c r="G46" s="2">
        <v>0.2</v>
      </c>
      <c r="H46" s="2">
        <v>0.125</v>
      </c>
      <c r="I46" s="2">
        <v>5.0999999999999997E-2</v>
      </c>
      <c r="J46" s="2">
        <v>7.0000000000000001E-3</v>
      </c>
      <c r="K46" s="2" t="s">
        <v>5</v>
      </c>
      <c r="L46" s="1">
        <f>AVERAGE(L33:L45)</f>
        <v>0</v>
      </c>
    </row>
    <row r="47" spans="1:12">
      <c r="A47" t="s">
        <v>97</v>
      </c>
      <c r="B47" t="s">
        <v>98</v>
      </c>
      <c r="C47" s="2">
        <v>156</v>
      </c>
      <c r="D47" s="2">
        <v>8</v>
      </c>
      <c r="E47" s="2">
        <v>11.35</v>
      </c>
      <c r="F47" s="2">
        <v>0</v>
      </c>
      <c r="G47" s="2">
        <v>8.93</v>
      </c>
      <c r="H47" s="2">
        <v>5.5579999999999998</v>
      </c>
      <c r="I47" s="2">
        <v>2.5790000000000002</v>
      </c>
      <c r="J47" s="2">
        <v>0.33200000000000002</v>
      </c>
      <c r="K47" s="2" t="s">
        <v>5</v>
      </c>
      <c r="L47" s="1">
        <v>0</v>
      </c>
    </row>
    <row r="48" spans="1:12">
      <c r="A48" t="s">
        <v>99</v>
      </c>
      <c r="B48" t="s">
        <v>100</v>
      </c>
      <c r="C48" s="2">
        <v>138</v>
      </c>
      <c r="D48" s="2">
        <v>9.7200000000000006</v>
      </c>
      <c r="E48" s="2">
        <v>13.51</v>
      </c>
      <c r="F48" s="2">
        <v>0</v>
      </c>
      <c r="G48" s="2">
        <v>4.87</v>
      </c>
      <c r="H48" s="2">
        <v>3.0310000000000001</v>
      </c>
      <c r="I48" s="2">
        <v>1.407</v>
      </c>
      <c r="J48" s="2">
        <v>0.182</v>
      </c>
      <c r="K48" s="2" t="s">
        <v>5</v>
      </c>
      <c r="L48" s="1">
        <v>0</v>
      </c>
    </row>
    <row r="49" spans="1:12">
      <c r="A49" t="s">
        <v>101</v>
      </c>
      <c r="B49" t="s">
        <v>102</v>
      </c>
      <c r="C49" s="2">
        <v>125</v>
      </c>
      <c r="D49" s="2">
        <v>8.5299999999999994</v>
      </c>
      <c r="E49" s="2">
        <v>12.18</v>
      </c>
      <c r="F49" s="2">
        <v>0</v>
      </c>
      <c r="G49" s="2">
        <v>4.7</v>
      </c>
      <c r="H49" s="2">
        <v>2.9279999999999999</v>
      </c>
      <c r="I49" s="2">
        <v>1.36</v>
      </c>
      <c r="J49" s="2">
        <v>0.17399999999999999</v>
      </c>
      <c r="K49" s="2" t="s">
        <v>5</v>
      </c>
      <c r="L49" s="1">
        <v>0</v>
      </c>
    </row>
    <row r="50" spans="1:12">
      <c r="A50" t="s">
        <v>103</v>
      </c>
      <c r="B50" t="s">
        <v>104</v>
      </c>
      <c r="C50" s="2">
        <v>137</v>
      </c>
      <c r="D50" s="2">
        <v>9.68</v>
      </c>
      <c r="E50" s="2">
        <v>13.45</v>
      </c>
      <c r="F50" s="2">
        <v>0</v>
      </c>
      <c r="G50" s="2">
        <v>4.8499999999999996</v>
      </c>
      <c r="H50" s="2">
        <v>3.0179999999999998</v>
      </c>
      <c r="I50" s="2">
        <v>0.159</v>
      </c>
      <c r="J50" s="2">
        <v>2.1999999999999999E-2</v>
      </c>
      <c r="K50" s="2" t="s">
        <v>5</v>
      </c>
      <c r="L50" s="1">
        <v>0</v>
      </c>
    </row>
    <row r="51" spans="1:12">
      <c r="A51" t="s">
        <v>105</v>
      </c>
      <c r="B51" t="s">
        <v>106</v>
      </c>
      <c r="C51" s="2">
        <v>122</v>
      </c>
      <c r="D51" s="2">
        <v>8.0500000000000007</v>
      </c>
      <c r="E51" s="2">
        <v>11.71</v>
      </c>
      <c r="F51" s="2">
        <v>0</v>
      </c>
      <c r="G51" s="2">
        <v>4.83</v>
      </c>
      <c r="H51" s="2">
        <v>3.0670000000000002</v>
      </c>
      <c r="I51" s="2">
        <v>1.3660000000000001</v>
      </c>
      <c r="J51" s="2">
        <v>0.17799999999999999</v>
      </c>
      <c r="K51" s="2">
        <v>0.20699999999999999</v>
      </c>
      <c r="L51" s="1">
        <v>0</v>
      </c>
    </row>
    <row r="52" spans="1:12">
      <c r="A52" t="s">
        <v>107</v>
      </c>
      <c r="B52" t="s">
        <v>108</v>
      </c>
      <c r="C52" s="2">
        <v>123</v>
      </c>
      <c r="D52" s="2">
        <v>8.1199999999999992</v>
      </c>
      <c r="E52" s="2">
        <v>11.81</v>
      </c>
      <c r="F52" s="2">
        <v>0</v>
      </c>
      <c r="G52" s="2">
        <v>4.87</v>
      </c>
      <c r="H52" s="2">
        <v>3.0920000000000001</v>
      </c>
      <c r="I52" s="2">
        <v>1.3779999999999999</v>
      </c>
      <c r="J52" s="2">
        <v>0.18</v>
      </c>
      <c r="K52" s="2">
        <v>0.20899999999999999</v>
      </c>
      <c r="L52" s="1">
        <v>0</v>
      </c>
    </row>
    <row r="53" spans="1:12">
      <c r="A53" t="s">
        <v>109</v>
      </c>
      <c r="B53" t="s">
        <v>110</v>
      </c>
      <c r="C53" s="2">
        <v>265</v>
      </c>
      <c r="D53" s="2">
        <v>14.65</v>
      </c>
      <c r="E53" s="2">
        <v>13.13</v>
      </c>
      <c r="F53" s="2">
        <v>0</v>
      </c>
      <c r="G53" s="2">
        <v>17.149999999999999</v>
      </c>
      <c r="H53" s="2">
        <v>11.276999999999999</v>
      </c>
      <c r="I53" s="2">
        <v>4.2240000000000002</v>
      </c>
      <c r="J53" s="2">
        <v>0.755</v>
      </c>
      <c r="K53" s="2" t="s">
        <v>5</v>
      </c>
      <c r="L53" s="1">
        <v>0</v>
      </c>
    </row>
    <row r="54" spans="1:12">
      <c r="A54" t="s">
        <v>111</v>
      </c>
      <c r="B54" t="s">
        <v>112</v>
      </c>
      <c r="C54" s="2">
        <v>149</v>
      </c>
      <c r="D54" s="2">
        <v>7.69</v>
      </c>
      <c r="E54" s="2">
        <v>11.71</v>
      </c>
      <c r="F54" s="2">
        <v>0</v>
      </c>
      <c r="G54" s="2">
        <v>7.93</v>
      </c>
      <c r="H54" s="2">
        <v>4.5510000000000002</v>
      </c>
      <c r="I54" s="2">
        <v>1.9810000000000001</v>
      </c>
      <c r="J54" s="2">
        <v>0.47599999999999998</v>
      </c>
      <c r="K54" s="2" t="s">
        <v>5</v>
      </c>
      <c r="L54" s="1">
        <f t="shared" ref="L54" si="2">AVERAGE(L41:L53)</f>
        <v>0</v>
      </c>
    </row>
    <row r="55" spans="1:12">
      <c r="A55" t="s">
        <v>113</v>
      </c>
      <c r="B55" t="s">
        <v>114</v>
      </c>
      <c r="C55" s="2">
        <v>149</v>
      </c>
      <c r="D55" s="2">
        <v>7.69</v>
      </c>
      <c r="E55" s="2">
        <v>11.66</v>
      </c>
      <c r="F55" s="2">
        <v>0</v>
      </c>
      <c r="G55" s="2">
        <v>7.98</v>
      </c>
      <c r="H55" s="2">
        <v>4.5510000000000002</v>
      </c>
      <c r="I55" s="2">
        <v>1.9810000000000001</v>
      </c>
      <c r="J55" s="2">
        <v>0.47599999999999998</v>
      </c>
      <c r="K55" s="2" t="s">
        <v>5</v>
      </c>
      <c r="L55" s="1">
        <v>0</v>
      </c>
    </row>
    <row r="56" spans="1:12">
      <c r="C56" s="1">
        <f t="shared" ref="C56:L56" si="3">AVERAGE(C5:C55)</f>
        <v>142.78431372549019</v>
      </c>
      <c r="D56" s="1">
        <f t="shared" si="3"/>
        <v>8.8164705882352923</v>
      </c>
      <c r="E56" s="1">
        <f t="shared" si="3"/>
        <v>15.645294117647055</v>
      </c>
      <c r="F56" s="2">
        <f t="shared" si="3"/>
        <v>0.25294117647058822</v>
      </c>
      <c r="G56" s="1">
        <f t="shared" si="3"/>
        <v>5.0649019607843142</v>
      </c>
      <c r="H56" s="1">
        <f t="shared" si="3"/>
        <v>3.1256862745098037</v>
      </c>
      <c r="I56" s="1">
        <f t="shared" si="3"/>
        <v>1.3684705882352939</v>
      </c>
      <c r="J56" s="1">
        <f t="shared" si="3"/>
        <v>0.25717647058823528</v>
      </c>
      <c r="K56" s="1">
        <f t="shared" si="3"/>
        <v>0.15275</v>
      </c>
      <c r="L56" s="1">
        <f t="shared" si="3"/>
        <v>0</v>
      </c>
    </row>
    <row r="57" spans="1:12">
      <c r="F57" s="2"/>
      <c r="G5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2016-01-20T18:43:05Z</dcterms:created>
  <dcterms:modified xsi:type="dcterms:W3CDTF">2016-03-30T23:13:08Z</dcterms:modified>
</cp:coreProperties>
</file>